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vs-madona.namejs.lv/webdav/1bfc37fc-9965-4a1b-a732-9c1f1e49fcf6/"/>
    </mc:Choice>
  </mc:AlternateContent>
  <xr:revisionPtr revIDLastSave="0" documentId="13_ncr:1_{BDEAA6DE-77C1-444F-95D9-E7F05D9B900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Skolas" sheetId="25" r:id="rId1"/>
    <sheet name="bērni līdz 5 gadiem" sheetId="29" r:id="rId2"/>
    <sheet name="bērni no 5.gadu vec." sheetId="30" r:id="rId3"/>
    <sheet name="KOPĀ PII" sheetId="36" r:id="rId4"/>
  </sheets>
  <definedNames>
    <definedName name="_xlnm.Print_Area" localSheetId="0">Skolas!$A$3:$S$32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<sst xmlns="http://schemas.openxmlformats.org/spreadsheetml/2006/main" count="181" uniqueCount="75">
  <si>
    <t>Rādītāji</t>
  </si>
  <si>
    <t>Ekonomiskās klasifikācijas kodi</t>
  </si>
  <si>
    <t>Pasta,telefona un citi sakaru pakalpojumi</t>
  </si>
  <si>
    <t>Izdevumi par komunālajiem pakalpojumiem</t>
  </si>
  <si>
    <t>Iestādes administratīvie izdevumi un ar iestādes darbības nodrošināšanu saistītie izdevumi</t>
  </si>
  <si>
    <t>Informācijas tehnoloģiju pakalpojumi</t>
  </si>
  <si>
    <t>Kurināmais un enerģētiskie materiāli (izņemot degvielas izdevumus (2322))</t>
  </si>
  <si>
    <t>Kārtējā remonta un iestāžu uzturēšanas materiāli</t>
  </si>
  <si>
    <t>Izdevumi periodikas iegādei</t>
  </si>
  <si>
    <t>Kopā  gadā</t>
  </si>
  <si>
    <t>Madonas Valsts ģimnāzija</t>
  </si>
  <si>
    <t>Aronas pag. Kusas pamatsk.</t>
  </si>
  <si>
    <t>Barkavas pamatsk.</t>
  </si>
  <si>
    <t>Bērzaunes pamatsk.</t>
  </si>
  <si>
    <t>Dzelzavas pamatsk.</t>
  </si>
  <si>
    <t>Kalsnavas pamatsk.</t>
  </si>
  <si>
    <t>Liezēres pamatsk.</t>
  </si>
  <si>
    <t>Praulienas pamatsk.</t>
  </si>
  <si>
    <t>Pavisam</t>
  </si>
  <si>
    <t>PII "Kastanītis"</t>
  </si>
  <si>
    <t xml:space="preserve">PII "Priedīte" </t>
  </si>
  <si>
    <t xml:space="preserve">PII "Saulīte" </t>
  </si>
  <si>
    <t>Bērzaunes PII "Vārpiņa"</t>
  </si>
  <si>
    <t>Dzelzavas PII "Rūķis"</t>
  </si>
  <si>
    <t>Praulienas PII "Pasaciņa"</t>
  </si>
  <si>
    <t>Izdevumi uz vienu audzēkni starppašvaldību norēķiniem (mēnesī EUR)</t>
  </si>
  <si>
    <t>Izdevumi uz vienu bērnu līdz 5.gadu vecumam starppašvaldību norēķiniem (mēnesī EUR)</t>
  </si>
  <si>
    <t xml:space="preserve">Ļaudonas PII "Brīnumdārzs" </t>
  </si>
  <si>
    <t>Mācību līdzekļi un materiāli  (izņemot IZM dotāciju)</t>
  </si>
  <si>
    <t>Bibliotēku krājumi (izņemot IZM dotāciju)</t>
  </si>
  <si>
    <t>Mācību, darba un dienesta komandējumi,  darba braucieni (izņemot ārvalstu mācību, darba un dienesta komandējumus,  darba braucienus (2120))</t>
  </si>
  <si>
    <t>Remontdarbi un iestāžu uzturēšanas pakalpojumi (izņemot  kapitālo remontu)</t>
  </si>
  <si>
    <t>Īre un noma (izņemot transportlīdzekļu nomas maksu(2262))</t>
  </si>
  <si>
    <t xml:space="preserve">Krājumi, materiāli, energoresursi, prece, biroja preces un inventārs, kurus neuzskaita pamatkapitāla veidošanā </t>
  </si>
  <si>
    <t>Izdevumi par precēm iestādes darbības nodrošināšanai</t>
  </si>
  <si>
    <t>Zāles,ķimikālijas,labaratorijas preces,  medicīniskās ierīces,medicīniskie instrumenti</t>
  </si>
  <si>
    <t>Valsts un pašvaldību aprūpē un apgādē esošo personu uzturēšana (izņemot ēdināšanas izdevumus 2363))</t>
  </si>
  <si>
    <t>Atalgojums (izņemot mērķdotācijas, prēmijas naudas balvas un materiālo stimulēšanu (1148)darba devēja piešķirtos labumus un maksājumus (1170))</t>
  </si>
  <si>
    <t>Pakalpojumi</t>
  </si>
  <si>
    <t>Darba devēja valsts obligātas sociālās apdrošināšanas iemaksas, pabalsti un kompensācijas (izņemot darba devēja VSAOI , kuras piešķir kā mērķdot.,prēmijas un naudas balvas(1148),darba dev.piešķ.mater.labumi (1170))</t>
  </si>
  <si>
    <t>Darba samaksa  (izņemot mērķdotācijas, prēmijas naudas balvas un materiālo stimulēšanu (1148)darba devēja piešķirtos labumus un maksājumus (1170))</t>
  </si>
  <si>
    <t>Mācību, darba un dienesta komandējumi, dienesta, darba braucieni (izņemot ārvalstu mācību, darba un dienesta komandējumus, dienesta, darba braucienus (2120))</t>
  </si>
  <si>
    <t>Pakalpojumu samaksa</t>
  </si>
  <si>
    <t>Remontdarbi un iestāžu uzturēšanas pakalpojumi (izņemot ēku,būvju un ceļu kapitālo remontu)</t>
  </si>
  <si>
    <t>Īres un nomas maksa (izņemot transportlīdzekļu nomas maksu(2262))</t>
  </si>
  <si>
    <t xml:space="preserve">Krājumi, materiāli, energoresursi, prece, biroja prece un inventārs, kurus neuzskaita pamatkapitāla veidošanā </t>
  </si>
  <si>
    <t>Biroja preces un inventārs</t>
  </si>
  <si>
    <t>Zāles, medicīniskās ierīces,medicīniskie instrumenti</t>
  </si>
  <si>
    <t>Valsts un pašvaldību aprūpē un apgādē esošo personu uzturēšanas izdevumi (izņemot ēdināšanas izdevumus 2363))</t>
  </si>
  <si>
    <t>Madonas pilsētas vidusskola</t>
  </si>
  <si>
    <t>Izdevumi uz vienu bērnu no 5.gadu vecuma starppašvaldību norēķiniem (mēnesī EUR)</t>
  </si>
  <si>
    <t>Valsts un pašvaldību aprūpē un apgādē esošo personu uzturēšanas izdevumi (1.-4.klases ēdināšanas izdevumi pašvaldības finansētā daļa)</t>
  </si>
  <si>
    <t>Ošupes pag. Degumnieku pamatsk.</t>
  </si>
  <si>
    <t>Valsts un pašvaldību aprūpē un apgādē esošo personu uzturēšanas izdevumi (5.-12. klases ēdināšanas izdevumi pašvaldības finansētā daļa)</t>
  </si>
  <si>
    <t>Ēdināšanas izdevumi - pašvaldības finansētās brīvpusdienas  (izņemot maksas pakalpojumus)</t>
  </si>
  <si>
    <t>Cesvaines PII "Brīnumzeme"</t>
  </si>
  <si>
    <t>Cesvaines vidusskola</t>
  </si>
  <si>
    <t>Ērgļu PII "Pienenīte"</t>
  </si>
  <si>
    <t>Ērgļu vidusskola</t>
  </si>
  <si>
    <t>Lubānas vidusskola</t>
  </si>
  <si>
    <t>Lubānas PII "Rūķīši"</t>
  </si>
  <si>
    <t>Andreja Eglīša Ļaudonas pamatskola</t>
  </si>
  <si>
    <t xml:space="preserve">Izmaksu aprēķins 2024. gadā par vienu audzēkni    </t>
  </si>
  <si>
    <t>Pēc 2023. gada naudas plūsmas</t>
  </si>
  <si>
    <t xml:space="preserve">Izmaksu aprēķins 2024. gadā bērniem no 5 gadu vecuma   </t>
  </si>
  <si>
    <t>Pēc 2023.gada naudas plūsmas</t>
  </si>
  <si>
    <t>Izmaksu aprēķins 2024. gadā PII (kopā)</t>
  </si>
  <si>
    <t>Mētrienas PII</t>
  </si>
  <si>
    <t>Vestienas PII</t>
  </si>
  <si>
    <t xml:space="preserve">        09.100. Pirmsskolas  izglītības iestāžu izdevumi pēc 2023.gada naudas plūsmas (eiro)</t>
  </si>
  <si>
    <t>Skolēnu skaits uz 01.09.2024</t>
  </si>
  <si>
    <t>Aronas pagasta PI grupa</t>
  </si>
  <si>
    <t>Kalsnavas PI grupa</t>
  </si>
  <si>
    <t xml:space="preserve">Izmaksu aprēķins 2024. gadā bērniem līdz 5 gadu vecumam    </t>
  </si>
  <si>
    <t>Pielikums Madonas novada pašvaldības domes 26.09.2024. lēmumam Nr. 595 (protokols Nr. 21, 28. 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</si>
</sst>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"/>
    <numFmt numFmtId="166" formatCode="_-* #,##0_-;\-* #,##0_-;_-* &quot;-&quot;??_-;_-@_-"/>
  </numFmts>
  <fonts count="45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i/>
      <sz val="8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sz val="9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i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11"/>
      <name val="Times New Roman"/>
      <family val="1"/>
      <charset val="186"/>
    </font>
  </fonts>
  <fills count="3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3" fillId="0" borderId="0"/>
    <xf numFmtId="0" fontId="11" fillId="0" borderId="0"/>
    <xf numFmtId="0" fontId="17" fillId="0" borderId="0"/>
    <xf numFmtId="9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27" fillId="0" borderId="0" applyNumberFormat="0" applyFill="0" applyBorder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8" borderId="11" applyNumberFormat="0" applyAlignment="0" applyProtection="0"/>
    <xf numFmtId="0" fontId="35" fillId="9" borderId="12" applyNumberFormat="0" applyAlignment="0" applyProtection="0"/>
    <xf numFmtId="0" fontId="36" fillId="9" borderId="11" applyNumberFormat="0" applyAlignment="0" applyProtection="0"/>
    <xf numFmtId="0" fontId="37" fillId="0" borderId="13" applyNumberFormat="0" applyFill="0" applyAlignment="0" applyProtection="0"/>
    <xf numFmtId="0" fontId="38" fillId="10" borderId="14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2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2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42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2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2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1" borderId="15" applyNumberFormat="0" applyFont="0" applyAlignment="0" applyProtection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15" applyNumberFormat="0" applyFont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0" fontId="8" fillId="0" borderId="0" xfId="0" applyFont="1"/>
    <xf numFmtId="0" fontId="7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2" fontId="7" fillId="0" borderId="0" xfId="0" applyNumberFormat="1" applyFont="1"/>
    <xf numFmtId="0" fontId="12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/>
    <xf numFmtId="1" fontId="0" fillId="0" borderId="0" xfId="0" applyNumberFormat="1"/>
    <xf numFmtId="2" fontId="0" fillId="0" borderId="0" xfId="0" applyNumberFormat="1"/>
    <xf numFmtId="0" fontId="7" fillId="0" borderId="1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16" fillId="0" borderId="0" xfId="0" applyFont="1" applyAlignment="1">
      <alignment horizontal="right"/>
    </xf>
    <xf numFmtId="0" fontId="7" fillId="0" borderId="0" xfId="0" applyFont="1"/>
    <xf numFmtId="0" fontId="8" fillId="0" borderId="1" xfId="0" applyFont="1" applyBorder="1"/>
    <xf numFmtId="1" fontId="15" fillId="0" borderId="1" xfId="0" applyNumberFormat="1" applyFont="1" applyBorder="1"/>
    <xf numFmtId="164" fontId="18" fillId="0" borderId="0" xfId="0" applyNumberFormat="1" applyFont="1"/>
    <xf numFmtId="0" fontId="15" fillId="0" borderId="1" xfId="0" applyFont="1" applyBorder="1"/>
    <xf numFmtId="0" fontId="7" fillId="0" borderId="2" xfId="2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19" fillId="0" borderId="0" xfId="0" applyFont="1"/>
    <xf numFmtId="0" fontId="19" fillId="0" borderId="0" xfId="0" applyFont="1" applyAlignment="1">
      <alignment wrapText="1"/>
    </xf>
    <xf numFmtId="0" fontId="18" fillId="0" borderId="0" xfId="0" applyFont="1"/>
    <xf numFmtId="164" fontId="19" fillId="0" borderId="0" xfId="0" applyNumberFormat="1" applyFont="1"/>
    <xf numFmtId="0" fontId="9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164" fontId="18" fillId="0" borderId="0" xfId="4" applyNumberFormat="1" applyFont="1"/>
    <xf numFmtId="0" fontId="11" fillId="0" borderId="0" xfId="0" applyFont="1"/>
    <xf numFmtId="0" fontId="10" fillId="0" borderId="2" xfId="0" applyFont="1" applyBorder="1" applyAlignment="1">
      <alignment wrapText="1"/>
    </xf>
    <xf numFmtId="0" fontId="0" fillId="0" borderId="5" xfId="0" applyBorder="1"/>
    <xf numFmtId="165" fontId="0" fillId="0" borderId="0" xfId="0" applyNumberFormat="1"/>
    <xf numFmtId="1" fontId="8" fillId="0" borderId="0" xfId="0" applyNumberFormat="1" applyFont="1"/>
    <xf numFmtId="1" fontId="15" fillId="0" borderId="0" xfId="0" applyNumberFormat="1" applyFont="1"/>
    <xf numFmtId="2" fontId="15" fillId="0" borderId="0" xfId="0" applyNumberFormat="1" applyFont="1"/>
    <xf numFmtId="0" fontId="8" fillId="3" borderId="2" xfId="0" applyFont="1" applyFill="1" applyBorder="1" applyAlignment="1">
      <alignment horizontal="right"/>
    </xf>
    <xf numFmtId="0" fontId="8" fillId="3" borderId="1" xfId="0" applyFont="1" applyFill="1" applyBorder="1" applyAlignment="1">
      <alignment wrapText="1"/>
    </xf>
    <xf numFmtId="0" fontId="7" fillId="0" borderId="1" xfId="0" applyFont="1" applyBorder="1" applyAlignment="1">
      <alignment horizontal="left" wrapText="1"/>
    </xf>
    <xf numFmtId="1" fontId="20" fillId="0" borderId="0" xfId="0" applyNumberFormat="1" applyFont="1"/>
    <xf numFmtId="0" fontId="21" fillId="3" borderId="2" xfId="0" applyFont="1" applyFill="1" applyBorder="1" applyAlignment="1">
      <alignment horizontal="right"/>
    </xf>
    <xf numFmtId="0" fontId="21" fillId="3" borderId="1" xfId="0" applyFont="1" applyFill="1" applyBorder="1" applyAlignment="1">
      <alignment horizontal="left" wrapText="1" indent="1"/>
    </xf>
    <xf numFmtId="166" fontId="23" fillId="0" borderId="1" xfId="5" applyNumberFormat="1" applyFont="1" applyFill="1" applyBorder="1"/>
    <xf numFmtId="166" fontId="23" fillId="0" borderId="1" xfId="5" applyNumberFormat="1" applyFont="1" applyBorder="1"/>
    <xf numFmtId="166" fontId="24" fillId="3" borderId="1" xfId="5" applyNumberFormat="1" applyFont="1" applyFill="1" applyBorder="1"/>
    <xf numFmtId="166" fontId="25" fillId="0" borderId="1" xfId="5" applyNumberFormat="1" applyFont="1" applyBorder="1"/>
    <xf numFmtId="1" fontId="23" fillId="0" borderId="1" xfId="0" applyNumberFormat="1" applyFont="1" applyBorder="1"/>
    <xf numFmtId="166" fontId="24" fillId="0" borderId="1" xfId="5" applyNumberFormat="1" applyFont="1" applyBorder="1"/>
    <xf numFmtId="166" fontId="23" fillId="0" borderId="1" xfId="5" applyNumberFormat="1" applyFont="1" applyFill="1" applyBorder="1" applyAlignment="1">
      <alignment horizontal="left"/>
    </xf>
    <xf numFmtId="166" fontId="23" fillId="0" borderId="1" xfId="5" applyNumberFormat="1" applyFont="1" applyBorder="1" applyAlignment="1">
      <alignment horizontal="left"/>
    </xf>
    <xf numFmtId="166" fontId="25" fillId="0" borderId="1" xfId="5" applyNumberFormat="1" applyFont="1" applyBorder="1" applyAlignment="1">
      <alignment horizontal="left"/>
    </xf>
    <xf numFmtId="166" fontId="25" fillId="0" borderId="1" xfId="5" applyNumberFormat="1" applyFont="1" applyFill="1" applyBorder="1" applyAlignment="1">
      <alignment horizontal="left"/>
    </xf>
    <xf numFmtId="166" fontId="23" fillId="2" borderId="1" xfId="5" applyNumberFormat="1" applyFont="1" applyFill="1" applyBorder="1" applyAlignment="1">
      <alignment horizontal="left"/>
    </xf>
    <xf numFmtId="2" fontId="23" fillId="2" borderId="1" xfId="0" applyNumberFormat="1" applyFont="1" applyFill="1" applyBorder="1"/>
    <xf numFmtId="166" fontId="23" fillId="2" borderId="1" xfId="5" applyNumberFormat="1" applyFont="1" applyFill="1" applyBorder="1"/>
    <xf numFmtId="43" fontId="23" fillId="2" borderId="1" xfId="5" applyFont="1" applyFill="1" applyBorder="1"/>
    <xf numFmtId="166" fontId="25" fillId="3" borderId="1" xfId="5" applyNumberFormat="1" applyFont="1" applyFill="1" applyBorder="1"/>
    <xf numFmtId="166" fontId="23" fillId="4" borderId="1" xfId="5" applyNumberFormat="1" applyFont="1" applyFill="1" applyBorder="1"/>
    <xf numFmtId="0" fontId="21" fillId="4" borderId="2" xfId="0" applyFont="1" applyFill="1" applyBorder="1" applyAlignment="1">
      <alignment horizontal="right"/>
    </xf>
    <xf numFmtId="0" fontId="21" fillId="4" borderId="1" xfId="0" applyFont="1" applyFill="1" applyBorder="1" applyAlignment="1">
      <alignment horizontal="left" wrapText="1" indent="1"/>
    </xf>
    <xf numFmtId="166" fontId="26" fillId="4" borderId="1" xfId="5" applyNumberFormat="1" applyFont="1" applyFill="1" applyBorder="1" applyAlignment="1">
      <alignment horizontal="left"/>
    </xf>
    <xf numFmtId="166" fontId="24" fillId="4" borderId="1" xfId="5" applyNumberFormat="1" applyFont="1" applyFill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166" fontId="0" fillId="0" borderId="0" xfId="0" applyNumberFormat="1"/>
    <xf numFmtId="166" fontId="25" fillId="4" borderId="1" xfId="5" applyNumberFormat="1" applyFont="1" applyFill="1" applyBorder="1" applyAlignment="1">
      <alignment horizontal="left"/>
    </xf>
    <xf numFmtId="0" fontId="43" fillId="0" borderId="0" xfId="0" applyFont="1"/>
    <xf numFmtId="166" fontId="8" fillId="0" borderId="0" xfId="0" applyNumberFormat="1" applyFont="1"/>
    <xf numFmtId="166" fontId="5" fillId="0" borderId="0" xfId="0" applyNumberFormat="1" applyFont="1"/>
    <xf numFmtId="166" fontId="15" fillId="0" borderId="0" xfId="0" applyNumberFormat="1" applyFont="1"/>
    <xf numFmtId="43" fontId="25" fillId="0" borderId="1" xfId="5" applyFont="1" applyBorder="1"/>
    <xf numFmtId="43" fontId="25" fillId="3" borderId="1" xfId="5" applyFont="1" applyFill="1" applyBorder="1"/>
    <xf numFmtId="0" fontId="43" fillId="0" borderId="0" xfId="0" applyFont="1" applyAlignment="1">
      <alignment horizontal="right"/>
    </xf>
    <xf numFmtId="166" fontId="23" fillId="36" borderId="1" xfId="5" applyNumberFormat="1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36" borderId="1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/>
    </xf>
    <xf numFmtId="0" fontId="5" fillId="0" borderId="1" xfId="0" applyFont="1" applyBorder="1"/>
    <xf numFmtId="0" fontId="25" fillId="0" borderId="1" xfId="0" applyFont="1" applyBorder="1"/>
    <xf numFmtId="0" fontId="44" fillId="36" borderId="1" xfId="0" applyFont="1" applyFill="1" applyBorder="1" applyAlignment="1">
      <alignment horizontal="center"/>
    </xf>
    <xf numFmtId="166" fontId="25" fillId="36" borderId="1" xfId="5" applyNumberFormat="1" applyFont="1" applyFill="1" applyBorder="1" applyAlignment="1">
      <alignment horizontal="left"/>
    </xf>
    <xf numFmtId="166" fontId="25" fillId="37" borderId="1" xfId="5" applyNumberFormat="1" applyFont="1" applyFill="1" applyBorder="1"/>
    <xf numFmtId="0" fontId="7" fillId="2" borderId="2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/>
    </xf>
    <xf numFmtId="0" fontId="10" fillId="0" borderId="6" xfId="0" applyFont="1" applyBorder="1" applyAlignment="1">
      <alignment horizontal="left" wrapText="1"/>
    </xf>
    <xf numFmtId="0" fontId="0" fillId="0" borderId="7" xfId="0" applyBorder="1"/>
    <xf numFmtId="0" fontId="8" fillId="2" borderId="5" xfId="0" applyFont="1" applyFill="1" applyBorder="1"/>
    <xf numFmtId="0" fontId="0" fillId="0" borderId="0" xfId="0" applyAlignment="1"/>
  </cellXfs>
  <cellStyles count="85">
    <cellStyle name="20% no 1. izcēluma" xfId="28" builtinId="30" customBuiltin="1"/>
    <cellStyle name="20% no 1. izcēluma 2" xfId="61" xr:uid="{00000000-0005-0000-0000-000003000000}"/>
    <cellStyle name="20% no 2. izcēluma" xfId="32" builtinId="34" customBuiltin="1"/>
    <cellStyle name="20% no 2. izcēluma 2" xfId="64" xr:uid="{00000000-0005-0000-0000-000005000000}"/>
    <cellStyle name="20% no 3. izcēluma" xfId="36" builtinId="38" customBuiltin="1"/>
    <cellStyle name="20% no 3. izcēluma 2" xfId="67" xr:uid="{00000000-0005-0000-0000-000007000000}"/>
    <cellStyle name="20% no 4. izcēluma" xfId="40" builtinId="42" customBuiltin="1"/>
    <cellStyle name="20% no 4. izcēluma 2" xfId="70" xr:uid="{00000000-0005-0000-0000-000009000000}"/>
    <cellStyle name="20% no 5. izcēluma" xfId="44" builtinId="46" customBuiltin="1"/>
    <cellStyle name="20% no 5. izcēluma 2" xfId="73" xr:uid="{00000000-0005-0000-0000-00000B000000}"/>
    <cellStyle name="20% no 6. izcēluma" xfId="48" builtinId="50" customBuiltin="1"/>
    <cellStyle name="20% no 6. izcēluma 2" xfId="76" xr:uid="{00000000-0005-0000-0000-00000D000000}"/>
    <cellStyle name="40% no 1. izcēluma" xfId="29" builtinId="31" customBuiltin="1"/>
    <cellStyle name="40% no 1. izcēluma 2" xfId="62" xr:uid="{00000000-0005-0000-0000-000011000000}"/>
    <cellStyle name="40% no 2. izcēluma" xfId="33" builtinId="35" customBuiltin="1"/>
    <cellStyle name="40% no 2. izcēluma 2" xfId="65" xr:uid="{00000000-0005-0000-0000-000013000000}"/>
    <cellStyle name="40% no 3. izcēluma" xfId="37" builtinId="39" customBuiltin="1"/>
    <cellStyle name="40% no 3. izcēluma 2" xfId="68" xr:uid="{00000000-0005-0000-0000-000015000000}"/>
    <cellStyle name="40% no 4. izcēluma" xfId="41" builtinId="43" customBuiltin="1"/>
    <cellStyle name="40% no 4. izcēluma 2" xfId="71" xr:uid="{00000000-0005-0000-0000-000017000000}"/>
    <cellStyle name="40% no 5. izcēluma" xfId="45" builtinId="47" customBuiltin="1"/>
    <cellStyle name="40% no 5. izcēluma 2" xfId="74" xr:uid="{00000000-0005-0000-0000-000019000000}"/>
    <cellStyle name="40% no 6. izcēluma" xfId="49" builtinId="51" customBuiltin="1"/>
    <cellStyle name="40% no 6. izcēluma 2" xfId="77" xr:uid="{00000000-0005-0000-0000-00001B000000}"/>
    <cellStyle name="60% no 1. izcēluma" xfId="30" builtinId="32" customBuiltin="1"/>
    <cellStyle name="60% no 1. izcēluma 2" xfId="63" xr:uid="{00000000-0005-0000-0000-00001F000000}"/>
    <cellStyle name="60% no 2. izcēluma" xfId="34" builtinId="36" customBuiltin="1"/>
    <cellStyle name="60% no 2. izcēluma 2" xfId="66" xr:uid="{00000000-0005-0000-0000-000021000000}"/>
    <cellStyle name="60% no 3. izcēluma" xfId="38" builtinId="40" customBuiltin="1"/>
    <cellStyle name="60% no 3. izcēluma 2" xfId="69" xr:uid="{00000000-0005-0000-0000-000023000000}"/>
    <cellStyle name="60% no 4. izcēluma" xfId="42" builtinId="44" customBuiltin="1"/>
    <cellStyle name="60% no 4. izcēluma 2" xfId="72" xr:uid="{00000000-0005-0000-0000-000025000000}"/>
    <cellStyle name="60% no 5. izcēluma" xfId="46" builtinId="48" customBuiltin="1"/>
    <cellStyle name="60% no 5. izcēluma 2" xfId="75" xr:uid="{00000000-0005-0000-0000-000027000000}"/>
    <cellStyle name="60% no 6. izcēluma" xfId="50" builtinId="52" customBuiltin="1"/>
    <cellStyle name="60% no 6. izcēluma 2" xfId="78" xr:uid="{00000000-0005-0000-0000-000029000000}"/>
    <cellStyle name="Aprēķināšana" xfId="21" builtinId="22" customBuiltin="1"/>
    <cellStyle name="Brīdinājuma teksts" xfId="24" builtinId="11" customBuiltin="1"/>
    <cellStyle name="Ievade" xfId="19" builtinId="20" customBuiltin="1"/>
    <cellStyle name="Izcēlums (1. veids)" xfId="27" builtinId="29" customBuiltin="1"/>
    <cellStyle name="Izcēlums (2. veids)" xfId="31" builtinId="33" customBuiltin="1"/>
    <cellStyle name="Izcēlums (3. veids)" xfId="35" builtinId="37" customBuiltin="1"/>
    <cellStyle name="Izcēlums (4. veids)" xfId="39" builtinId="41" customBuiltin="1"/>
    <cellStyle name="Izcēlums (5. veids)" xfId="43" builtinId="45" customBuiltin="1"/>
    <cellStyle name="Izcēlums (6. veids)" xfId="47" builtinId="49" customBuiltin="1"/>
    <cellStyle name="Izvade" xfId="20" builtinId="21" customBuiltin="1"/>
    <cellStyle name="Komats" xfId="5" builtinId="3"/>
    <cellStyle name="Komats 2" xfId="8" xr:uid="{00000000-0005-0000-0000-00002F000000}"/>
    <cellStyle name="Komats 2 2" xfId="55" xr:uid="{00000000-0005-0000-0000-000030000000}"/>
    <cellStyle name="Komats 2 2 2" xfId="83" xr:uid="{00000000-0005-0000-0000-000031000000}"/>
    <cellStyle name="Komats 2 3" xfId="59" xr:uid="{00000000-0005-0000-0000-000032000000}"/>
    <cellStyle name="Komats 3" xfId="54" xr:uid="{00000000-0005-0000-0000-000033000000}"/>
    <cellStyle name="Komats 3 2" xfId="82" xr:uid="{00000000-0005-0000-0000-000034000000}"/>
    <cellStyle name="Komats 4" xfId="58" xr:uid="{00000000-0005-0000-0000-000035000000}"/>
    <cellStyle name="Kopsumma" xfId="26" builtinId="25" customBuiltin="1"/>
    <cellStyle name="Labs" xfId="16" builtinId="26" customBuiltin="1"/>
    <cellStyle name="Neitrāls" xfId="18" builtinId="28" customBuiltin="1"/>
    <cellStyle name="Nosaukums" xfId="11" builtinId="15" customBuiltin="1"/>
    <cellStyle name="Parasts" xfId="0" builtinId="0"/>
    <cellStyle name="Parasts 2" xfId="1" xr:uid="{00000000-0005-0000-0000-00003B000000}"/>
    <cellStyle name="Parasts 2 2" xfId="2" xr:uid="{00000000-0005-0000-0000-00003C000000}"/>
    <cellStyle name="Parasts 2 2 2" xfId="9" xr:uid="{00000000-0005-0000-0000-00003D000000}"/>
    <cellStyle name="Parasts 2 3" xfId="7" xr:uid="{00000000-0005-0000-0000-00003E000000}"/>
    <cellStyle name="Parasts 3" xfId="3" xr:uid="{00000000-0005-0000-0000-00003F000000}"/>
    <cellStyle name="Parasts 3 2" xfId="10" xr:uid="{00000000-0005-0000-0000-000040000000}"/>
    <cellStyle name="Parasts 3 2 2" xfId="56" xr:uid="{00000000-0005-0000-0000-000041000000}"/>
    <cellStyle name="Parasts 3 2 2 2" xfId="84" xr:uid="{00000000-0005-0000-0000-000042000000}"/>
    <cellStyle name="Parasts 3 2 3" xfId="60" xr:uid="{00000000-0005-0000-0000-000043000000}"/>
    <cellStyle name="Parasts 3 3" xfId="53" xr:uid="{00000000-0005-0000-0000-000044000000}"/>
    <cellStyle name="Parasts 3 3 2" xfId="81" xr:uid="{00000000-0005-0000-0000-000045000000}"/>
    <cellStyle name="Parasts 3 4" xfId="57" xr:uid="{00000000-0005-0000-0000-000046000000}"/>
    <cellStyle name="Parasts 4" xfId="6" xr:uid="{00000000-0005-0000-0000-000047000000}"/>
    <cellStyle name="Parasts 5" xfId="51" xr:uid="{00000000-0005-0000-0000-000048000000}"/>
    <cellStyle name="Parasts 5 2" xfId="79" xr:uid="{00000000-0005-0000-0000-000049000000}"/>
    <cellStyle name="Paskaidrojošs teksts" xfId="25" builtinId="53" customBuiltin="1"/>
    <cellStyle name="Pārbaudes šūna" xfId="23" builtinId="23" customBuiltin="1"/>
    <cellStyle name="Piezīme 2" xfId="52" xr:uid="{00000000-0005-0000-0000-00004C000000}"/>
    <cellStyle name="Piezīme 2 2" xfId="80" xr:uid="{00000000-0005-0000-0000-00004D000000}"/>
    <cellStyle name="Procenti" xfId="4" builtinId="5"/>
    <cellStyle name="Saistīta šūna" xfId="22" builtinId="24" customBuiltin="1"/>
    <cellStyle name="Slikts" xfId="17" builtinId="27" customBuiltin="1"/>
    <cellStyle name="Virsraksts 1" xfId="12" builtinId="16" customBuiltin="1"/>
    <cellStyle name="Virsraksts 2" xfId="13" builtinId="17" customBuiltin="1"/>
    <cellStyle name="Virsraksts 3" xfId="14" builtinId="18" customBuiltin="1"/>
    <cellStyle name="Virsraksts 4" xfId="15" builtinId="19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T61"/>
  <sheetViews>
    <sheetView zoomScaleNormal="100" workbookViewId="0">
      <pane ySplit="6" topLeftCell="A7" activePane="bottomLeft" state="frozen"/>
      <selection pane="bottomLeft" sqref="A1:D1"/>
    </sheetView>
  </sheetViews>
  <sheetFormatPr defaultRowHeight="13.2" x14ac:dyDescent="0.25"/>
  <cols>
    <col min="1" max="1" width="12.33203125" customWidth="1"/>
    <col min="2" max="2" width="44.6640625" customWidth="1"/>
    <col min="3" max="3" width="13.5546875" customWidth="1"/>
    <col min="4" max="4" width="11.33203125" customWidth="1"/>
    <col min="5" max="5" width="10.6640625" customWidth="1"/>
    <col min="6" max="6" width="11.109375" customWidth="1"/>
    <col min="7" max="7" width="9.88671875" customWidth="1"/>
    <col min="8" max="8" width="11" customWidth="1"/>
    <col min="9" max="9" width="10.5546875" customWidth="1"/>
    <col min="10" max="10" width="9.6640625" customWidth="1"/>
    <col min="11" max="11" width="11" customWidth="1"/>
    <col min="12" max="12" width="9.88671875" bestFit="1" customWidth="1"/>
    <col min="13" max="13" width="11.33203125" customWidth="1"/>
    <col min="14" max="14" width="10.6640625" customWidth="1"/>
    <col min="15" max="15" width="12.109375" customWidth="1"/>
    <col min="16" max="16" width="10.88671875" customWidth="1"/>
    <col min="17" max="17" width="11.44140625" customWidth="1"/>
    <col min="18" max="18" width="9.109375" customWidth="1"/>
  </cols>
  <sheetData>
    <row r="1" spans="1:19" x14ac:dyDescent="0.25">
      <c r="A1" t="s">
        <v>74</v>
      </c>
    </row>
    <row r="3" spans="1:19" ht="15" x14ac:dyDescent="0.25">
      <c r="B3" s="6" t="s">
        <v>62</v>
      </c>
    </row>
    <row r="4" spans="1:19" x14ac:dyDescent="0.25">
      <c r="A4" s="1"/>
      <c r="B4" s="3" t="s">
        <v>63</v>
      </c>
      <c r="C4" s="1"/>
    </row>
    <row r="5" spans="1:19" s="27" customFormat="1" ht="12" x14ac:dyDescent="0.25">
      <c r="A5" s="25"/>
      <c r="B5" s="26"/>
      <c r="C5" s="28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9" ht="52.5" customHeight="1" x14ac:dyDescent="0.25">
      <c r="A6" s="29" t="s">
        <v>1</v>
      </c>
      <c r="B6" s="30" t="s">
        <v>0</v>
      </c>
      <c r="C6" s="23" t="s">
        <v>49</v>
      </c>
      <c r="D6" s="23" t="s">
        <v>10</v>
      </c>
      <c r="E6" s="24" t="s">
        <v>11</v>
      </c>
      <c r="F6" s="24" t="s">
        <v>12</v>
      </c>
      <c r="G6" s="24" t="s">
        <v>13</v>
      </c>
      <c r="H6" s="24" t="s">
        <v>56</v>
      </c>
      <c r="I6" s="24" t="s">
        <v>14</v>
      </c>
      <c r="J6" s="24" t="s">
        <v>58</v>
      </c>
      <c r="K6" s="24" t="s">
        <v>15</v>
      </c>
      <c r="L6" s="24" t="s">
        <v>16</v>
      </c>
      <c r="M6" s="15" t="s">
        <v>59</v>
      </c>
      <c r="N6" s="24" t="s">
        <v>61</v>
      </c>
      <c r="O6" s="24" t="s">
        <v>17</v>
      </c>
      <c r="P6" s="24" t="s">
        <v>52</v>
      </c>
      <c r="Q6" s="15" t="s">
        <v>18</v>
      </c>
    </row>
    <row r="7" spans="1:19" ht="22.5" customHeight="1" x14ac:dyDescent="0.25">
      <c r="A7" s="19"/>
      <c r="B7" s="4" t="s">
        <v>70</v>
      </c>
      <c r="C7" s="79">
        <v>1025</v>
      </c>
      <c r="D7" s="79">
        <v>329</v>
      </c>
      <c r="E7" s="80">
        <v>57</v>
      </c>
      <c r="F7" s="80">
        <v>96</v>
      </c>
      <c r="G7" s="80">
        <v>109</v>
      </c>
      <c r="H7" s="80">
        <v>299</v>
      </c>
      <c r="I7" s="80">
        <v>78</v>
      </c>
      <c r="J7" s="80">
        <v>180</v>
      </c>
      <c r="K7" s="80">
        <v>83</v>
      </c>
      <c r="L7" s="80">
        <v>70</v>
      </c>
      <c r="M7" s="80">
        <v>141</v>
      </c>
      <c r="N7" s="80">
        <v>114</v>
      </c>
      <c r="O7" s="80">
        <v>136</v>
      </c>
      <c r="P7" s="80">
        <v>68</v>
      </c>
      <c r="Q7" s="22">
        <v>2785</v>
      </c>
    </row>
    <row r="8" spans="1:19" ht="13.8" x14ac:dyDescent="0.3">
      <c r="A8" s="33"/>
      <c r="B8" s="34"/>
      <c r="C8" s="34"/>
      <c r="D8" s="34"/>
      <c r="Q8" s="12"/>
    </row>
    <row r="9" spans="1:19" ht="39.75" customHeight="1" x14ac:dyDescent="0.25">
      <c r="A9" s="7">
        <v>1100</v>
      </c>
      <c r="B9" s="2" t="s">
        <v>40</v>
      </c>
      <c r="C9" s="51">
        <v>243727.18</v>
      </c>
      <c r="D9" s="51">
        <v>168269.96</v>
      </c>
      <c r="E9" s="51">
        <v>79255.61</v>
      </c>
      <c r="F9" s="52">
        <v>52550.93</v>
      </c>
      <c r="G9" s="51">
        <v>57223.17</v>
      </c>
      <c r="H9" s="51">
        <v>210979.96</v>
      </c>
      <c r="I9" s="51">
        <v>40479.050000000003</v>
      </c>
      <c r="J9" s="52">
        <v>93010.31</v>
      </c>
      <c r="K9" s="51">
        <v>87173.11</v>
      </c>
      <c r="L9" s="51">
        <v>38228.199999999997</v>
      </c>
      <c r="M9" s="51">
        <v>129539.2</v>
      </c>
      <c r="N9" s="51">
        <v>91446</v>
      </c>
      <c r="O9" s="51">
        <v>69950.820000000007</v>
      </c>
      <c r="P9" s="51">
        <v>77818.61</v>
      </c>
      <c r="Q9" s="51">
        <v>1439652.11</v>
      </c>
      <c r="R9" s="65"/>
    </row>
    <row r="10" spans="1:19" ht="69.75" customHeight="1" x14ac:dyDescent="0.25">
      <c r="A10" s="7">
        <v>1200</v>
      </c>
      <c r="B10" s="2" t="s">
        <v>39</v>
      </c>
      <c r="C10" s="51">
        <v>74226.539999999994</v>
      </c>
      <c r="D10" s="51">
        <v>45921.57</v>
      </c>
      <c r="E10" s="51">
        <v>23532.925999999999</v>
      </c>
      <c r="F10" s="52">
        <v>13975.056</v>
      </c>
      <c r="G10" s="51">
        <v>15834.836800000001</v>
      </c>
      <c r="H10" s="51">
        <v>63632.33</v>
      </c>
      <c r="I10" s="51">
        <v>12243.822000000002</v>
      </c>
      <c r="J10" s="52">
        <v>25678.5</v>
      </c>
      <c r="K10" s="51">
        <v>27230.291000000001</v>
      </c>
      <c r="L10" s="51">
        <v>10319.179599999999</v>
      </c>
      <c r="M10" s="51">
        <v>48446.240000000005</v>
      </c>
      <c r="N10" s="78">
        <v>26738.9352</v>
      </c>
      <c r="O10" s="51">
        <v>17663.32</v>
      </c>
      <c r="P10" s="51">
        <v>20107.190000000002</v>
      </c>
      <c r="Q10" s="51">
        <v>425550.7366</v>
      </c>
      <c r="R10" s="69"/>
      <c r="S10" s="73"/>
    </row>
    <row r="11" spans="1:19" ht="45.75" customHeight="1" x14ac:dyDescent="0.25">
      <c r="A11" s="7">
        <v>2100</v>
      </c>
      <c r="B11" s="2" t="s">
        <v>41</v>
      </c>
      <c r="C11" s="51">
        <v>50.1</v>
      </c>
      <c r="D11" s="51">
        <v>127.59</v>
      </c>
      <c r="E11" s="51">
        <v>24.68</v>
      </c>
      <c r="F11" s="52">
        <v>0</v>
      </c>
      <c r="G11" s="51">
        <v>0</v>
      </c>
      <c r="H11" s="51">
        <v>130.94999999999999</v>
      </c>
      <c r="I11" s="51">
        <v>52.52</v>
      </c>
      <c r="J11" s="51">
        <v>319.83999999999997</v>
      </c>
      <c r="K11" s="51">
        <v>0</v>
      </c>
      <c r="L11" s="51">
        <v>0</v>
      </c>
      <c r="M11" s="51">
        <v>319.08</v>
      </c>
      <c r="N11" s="51">
        <v>0</v>
      </c>
      <c r="O11" s="51">
        <v>0</v>
      </c>
      <c r="P11" s="51">
        <v>41.55</v>
      </c>
      <c r="Q11" s="51">
        <v>1066.31</v>
      </c>
      <c r="S11" s="69"/>
    </row>
    <row r="12" spans="1:19" ht="21.75" customHeight="1" x14ac:dyDescent="0.25">
      <c r="A12" s="7">
        <v>2200</v>
      </c>
      <c r="B12" s="2" t="s">
        <v>42</v>
      </c>
      <c r="C12" s="51">
        <v>145886.73000000001</v>
      </c>
      <c r="D12" s="51">
        <v>117947.25</v>
      </c>
      <c r="E12" s="51">
        <v>56506.260000000009</v>
      </c>
      <c r="F12" s="51">
        <v>73120.37</v>
      </c>
      <c r="G12" s="51">
        <v>14101.14</v>
      </c>
      <c r="H12" s="51">
        <v>143634.87999999998</v>
      </c>
      <c r="I12" s="51">
        <v>132097.85</v>
      </c>
      <c r="J12" s="51">
        <v>71588.01999999999</v>
      </c>
      <c r="K12" s="51">
        <v>70380.459999999992</v>
      </c>
      <c r="L12" s="51">
        <v>44179.07</v>
      </c>
      <c r="M12" s="51">
        <v>25117.22</v>
      </c>
      <c r="N12" s="51">
        <v>83043.23</v>
      </c>
      <c r="O12" s="51">
        <v>23108.78</v>
      </c>
      <c r="P12" s="51">
        <v>15142.779999999999</v>
      </c>
      <c r="Q12" s="51">
        <v>1015854.0399999999</v>
      </c>
    </row>
    <row r="13" spans="1:19" ht="18.75" customHeight="1" x14ac:dyDescent="0.25">
      <c r="A13" s="8">
        <v>2210</v>
      </c>
      <c r="B13" s="4" t="s">
        <v>2</v>
      </c>
      <c r="C13" s="53">
        <v>8171.58</v>
      </c>
      <c r="D13" s="53">
        <v>2322.98</v>
      </c>
      <c r="E13" s="53">
        <v>839.51</v>
      </c>
      <c r="F13" s="53">
        <v>962.22</v>
      </c>
      <c r="G13" s="53">
        <v>316.60000000000002</v>
      </c>
      <c r="H13" s="53">
        <v>5981.2</v>
      </c>
      <c r="I13" s="53">
        <v>1205.1400000000001</v>
      </c>
      <c r="J13" s="53">
        <v>1348.32</v>
      </c>
      <c r="K13" s="53">
        <v>953.96</v>
      </c>
      <c r="L13" s="53">
        <v>421.99</v>
      </c>
      <c r="M13" s="53">
        <v>538.53</v>
      </c>
      <c r="N13" s="53">
        <v>706.87</v>
      </c>
      <c r="O13" s="53">
        <v>645.70000000000005</v>
      </c>
      <c r="P13" s="53">
        <v>1437.81</v>
      </c>
      <c r="Q13" s="51">
        <v>25852.41</v>
      </c>
      <c r="R13" s="13"/>
      <c r="S13" s="13"/>
    </row>
    <row r="14" spans="1:19" ht="21" customHeight="1" x14ac:dyDescent="0.25">
      <c r="A14" s="8">
        <v>2220</v>
      </c>
      <c r="B14" s="4" t="s">
        <v>3</v>
      </c>
      <c r="C14" s="53">
        <v>108541.87</v>
      </c>
      <c r="D14" s="53">
        <v>88845.86</v>
      </c>
      <c r="E14" s="53">
        <v>51140.800000000003</v>
      </c>
      <c r="F14" s="53">
        <v>66040.31</v>
      </c>
      <c r="G14" s="53">
        <v>9981.99</v>
      </c>
      <c r="H14" s="53">
        <v>87060.33</v>
      </c>
      <c r="I14" s="53">
        <v>21403.51</v>
      </c>
      <c r="J14" s="53">
        <v>49675.68</v>
      </c>
      <c r="K14" s="53">
        <v>39753.78</v>
      </c>
      <c r="L14" s="53">
        <v>21307.39</v>
      </c>
      <c r="M14" s="53">
        <v>12132.09</v>
      </c>
      <c r="N14" s="53">
        <v>71488.31</v>
      </c>
      <c r="O14" s="53">
        <v>13356.27</v>
      </c>
      <c r="P14" s="53">
        <v>10232.9</v>
      </c>
      <c r="Q14" s="51">
        <v>650961.09000000008</v>
      </c>
      <c r="R14" s="13"/>
      <c r="S14" s="13"/>
    </row>
    <row r="15" spans="1:19" ht="27" customHeight="1" x14ac:dyDescent="0.25">
      <c r="A15" s="8">
        <v>2230</v>
      </c>
      <c r="B15" s="4" t="s">
        <v>4</v>
      </c>
      <c r="C15" s="53">
        <v>4067.9</v>
      </c>
      <c r="D15" s="53">
        <v>6846.27</v>
      </c>
      <c r="E15" s="53">
        <v>2090.5</v>
      </c>
      <c r="F15" s="53">
        <v>1653.78</v>
      </c>
      <c r="G15" s="53">
        <v>252.09</v>
      </c>
      <c r="H15" s="53">
        <v>30885.68</v>
      </c>
      <c r="I15" s="53">
        <v>1328.05</v>
      </c>
      <c r="J15" s="53">
        <v>4496.0600000000004</v>
      </c>
      <c r="K15" s="53">
        <v>2362.8000000000002</v>
      </c>
      <c r="L15" s="53">
        <v>368.1</v>
      </c>
      <c r="M15" s="53">
        <v>5868.02</v>
      </c>
      <c r="N15" s="53">
        <v>1516.81</v>
      </c>
      <c r="O15" s="53">
        <v>1978.58</v>
      </c>
      <c r="P15" s="53">
        <v>755.25</v>
      </c>
      <c r="Q15" s="51">
        <v>64469.89</v>
      </c>
      <c r="R15" s="13"/>
      <c r="S15" s="13"/>
    </row>
    <row r="16" spans="1:19" ht="27" customHeight="1" x14ac:dyDescent="0.25">
      <c r="A16" s="8">
        <v>2240</v>
      </c>
      <c r="B16" s="4" t="s">
        <v>43</v>
      </c>
      <c r="C16" s="53">
        <v>18354.11</v>
      </c>
      <c r="D16" s="53">
        <v>15345.7</v>
      </c>
      <c r="E16" s="53">
        <v>1259.72</v>
      </c>
      <c r="F16" s="53">
        <v>2945.59</v>
      </c>
      <c r="G16" s="53">
        <v>2406.62</v>
      </c>
      <c r="H16" s="53">
        <v>16717.830000000002</v>
      </c>
      <c r="I16" s="85">
        <v>106835.58</v>
      </c>
      <c r="J16" s="53">
        <v>7087.84</v>
      </c>
      <c r="K16" s="85">
        <v>26379.16</v>
      </c>
      <c r="L16" s="53">
        <v>21076.38</v>
      </c>
      <c r="M16" s="53">
        <v>4095.07</v>
      </c>
      <c r="N16" s="53">
        <v>7454.63</v>
      </c>
      <c r="O16" s="53">
        <v>5603.15</v>
      </c>
      <c r="P16" s="53">
        <v>1430.37</v>
      </c>
      <c r="Q16" s="51">
        <v>236991.75000000003</v>
      </c>
      <c r="R16" s="13"/>
      <c r="S16" s="13"/>
    </row>
    <row r="17" spans="1:20" ht="17.25" customHeight="1" x14ac:dyDescent="0.25">
      <c r="A17" s="8">
        <v>2250</v>
      </c>
      <c r="B17" s="4" t="s">
        <v>5</v>
      </c>
      <c r="C17" s="53">
        <v>4111.26</v>
      </c>
      <c r="D17" s="53">
        <v>3897.59</v>
      </c>
      <c r="E17" s="53">
        <v>919.87</v>
      </c>
      <c r="F17" s="53">
        <v>1002.73</v>
      </c>
      <c r="G17" s="53">
        <v>1023.6</v>
      </c>
      <c r="H17" s="53">
        <v>2317.86</v>
      </c>
      <c r="I17" s="53">
        <v>1212.1300000000001</v>
      </c>
      <c r="J17" s="53">
        <v>8250.92</v>
      </c>
      <c r="K17" s="53">
        <v>785.68</v>
      </c>
      <c r="L17" s="53">
        <v>815.43</v>
      </c>
      <c r="M17" s="53">
        <v>1300.68</v>
      </c>
      <c r="N17" s="53">
        <v>1128.6300000000001</v>
      </c>
      <c r="O17" s="53">
        <v>1402.14</v>
      </c>
      <c r="P17" s="53">
        <v>829.91</v>
      </c>
      <c r="Q17" s="51">
        <v>28998.43</v>
      </c>
      <c r="R17" s="13"/>
      <c r="S17" s="13"/>
    </row>
    <row r="18" spans="1:20" ht="27" customHeight="1" x14ac:dyDescent="0.25">
      <c r="A18" s="8">
        <v>2260</v>
      </c>
      <c r="B18" s="4" t="s">
        <v>44</v>
      </c>
      <c r="C18" s="53">
        <v>2640.01</v>
      </c>
      <c r="D18" s="53">
        <v>688.85</v>
      </c>
      <c r="E18" s="53">
        <v>255.86</v>
      </c>
      <c r="F18" s="53">
        <v>515.74</v>
      </c>
      <c r="G18" s="53">
        <v>120.24</v>
      </c>
      <c r="H18" s="53">
        <v>671.98</v>
      </c>
      <c r="I18" s="53">
        <v>113.44</v>
      </c>
      <c r="J18" s="53">
        <v>729.2</v>
      </c>
      <c r="K18" s="53">
        <v>145.08000000000001</v>
      </c>
      <c r="L18" s="53">
        <v>189.78</v>
      </c>
      <c r="M18" s="53">
        <v>1182.83</v>
      </c>
      <c r="N18" s="53">
        <v>747.98</v>
      </c>
      <c r="O18" s="53">
        <v>122.94</v>
      </c>
      <c r="P18" s="53">
        <v>456.54</v>
      </c>
      <c r="Q18" s="51">
        <v>8580.4699999999975</v>
      </c>
      <c r="R18" s="13"/>
      <c r="S18" s="13"/>
    </row>
    <row r="19" spans="1:20" ht="27" customHeight="1" x14ac:dyDescent="0.25">
      <c r="A19" s="7">
        <v>2300</v>
      </c>
      <c r="B19" s="2" t="s">
        <v>45</v>
      </c>
      <c r="C19" s="51">
        <v>109315.81999999998</v>
      </c>
      <c r="D19" s="51">
        <v>67047.210000000006</v>
      </c>
      <c r="E19" s="51">
        <v>15241.83</v>
      </c>
      <c r="F19" s="51">
        <v>20637.59</v>
      </c>
      <c r="G19" s="51">
        <v>14438.939999999997</v>
      </c>
      <c r="H19" s="51">
        <v>57835.14</v>
      </c>
      <c r="I19" s="51">
        <v>11834.34</v>
      </c>
      <c r="J19" s="51">
        <v>47923.270000000004</v>
      </c>
      <c r="K19" s="51">
        <v>17557.46</v>
      </c>
      <c r="L19" s="51">
        <v>9639.24</v>
      </c>
      <c r="M19" s="51">
        <v>91388.08</v>
      </c>
      <c r="N19" s="51">
        <v>42282.01</v>
      </c>
      <c r="O19" s="51">
        <v>78362.880000000005</v>
      </c>
      <c r="P19" s="51">
        <v>49082.73</v>
      </c>
      <c r="Q19" s="51">
        <v>632586.53999999992</v>
      </c>
      <c r="R19" s="13"/>
      <c r="S19" s="13"/>
    </row>
    <row r="20" spans="1:20" ht="15.75" customHeight="1" x14ac:dyDescent="0.25">
      <c r="A20" s="10">
        <v>2310</v>
      </c>
      <c r="B20" s="4" t="s">
        <v>46</v>
      </c>
      <c r="C20" s="53">
        <v>40537.51</v>
      </c>
      <c r="D20" s="53">
        <v>13910.93</v>
      </c>
      <c r="E20" s="53">
        <v>4877.3</v>
      </c>
      <c r="F20" s="53">
        <v>5905.34</v>
      </c>
      <c r="G20" s="53">
        <v>6551.44</v>
      </c>
      <c r="H20" s="53">
        <v>11372.51</v>
      </c>
      <c r="I20" s="53">
        <v>2040.92</v>
      </c>
      <c r="J20" s="53">
        <v>8379.07</v>
      </c>
      <c r="K20" s="53">
        <v>6869.41</v>
      </c>
      <c r="L20" s="53">
        <v>3712.51</v>
      </c>
      <c r="M20" s="53">
        <v>14215.72</v>
      </c>
      <c r="N20" s="53">
        <v>13004.08</v>
      </c>
      <c r="O20" s="53">
        <v>10037.879999999999</v>
      </c>
      <c r="P20" s="53">
        <v>6342.03</v>
      </c>
      <c r="Q20" s="51">
        <v>147756.65</v>
      </c>
      <c r="R20" s="13"/>
      <c r="S20" s="13"/>
    </row>
    <row r="21" spans="1:20" ht="27.75" customHeight="1" x14ac:dyDescent="0.25">
      <c r="A21" s="10">
        <v>2320</v>
      </c>
      <c r="B21" s="4" t="s">
        <v>6</v>
      </c>
      <c r="C21" s="53">
        <v>0</v>
      </c>
      <c r="D21" s="53">
        <v>0</v>
      </c>
      <c r="E21" s="53">
        <v>0</v>
      </c>
      <c r="F21" s="53">
        <v>0</v>
      </c>
      <c r="G21" s="53">
        <v>2420</v>
      </c>
      <c r="H21" s="53">
        <v>216.48</v>
      </c>
      <c r="I21" s="53">
        <v>0</v>
      </c>
      <c r="J21" s="53">
        <v>12813.5</v>
      </c>
      <c r="K21" s="53">
        <v>0</v>
      </c>
      <c r="L21" s="53">
        <v>0</v>
      </c>
      <c r="M21" s="53">
        <v>36378.31</v>
      </c>
      <c r="N21" s="53">
        <v>0</v>
      </c>
      <c r="O21" s="53">
        <v>43973.03</v>
      </c>
      <c r="P21" s="53">
        <v>27571.13</v>
      </c>
      <c r="Q21" s="51">
        <v>123372.45</v>
      </c>
      <c r="R21" s="13"/>
      <c r="S21" s="13"/>
    </row>
    <row r="22" spans="1:20" ht="27" customHeight="1" x14ac:dyDescent="0.25">
      <c r="A22" s="10">
        <v>2340</v>
      </c>
      <c r="B22" s="4" t="s">
        <v>47</v>
      </c>
      <c r="C22" s="53">
        <v>150.75</v>
      </c>
      <c r="D22" s="53">
        <v>72.08</v>
      </c>
      <c r="E22" s="53">
        <v>0</v>
      </c>
      <c r="F22" s="53">
        <v>49.79</v>
      </c>
      <c r="G22" s="53">
        <v>31.22</v>
      </c>
      <c r="H22" s="53">
        <v>38.15</v>
      </c>
      <c r="I22" s="53">
        <v>0</v>
      </c>
      <c r="J22" s="53">
        <v>26.26</v>
      </c>
      <c r="K22" s="53">
        <v>0</v>
      </c>
      <c r="L22" s="53">
        <v>10.4</v>
      </c>
      <c r="M22" s="53">
        <v>93.99</v>
      </c>
      <c r="N22" s="53">
        <v>227.98</v>
      </c>
      <c r="O22" s="53">
        <v>14.48</v>
      </c>
      <c r="P22" s="53">
        <v>0</v>
      </c>
      <c r="Q22" s="51">
        <v>715.1</v>
      </c>
      <c r="R22" s="13"/>
      <c r="S22" s="13"/>
    </row>
    <row r="23" spans="1:20" ht="20.25" customHeight="1" x14ac:dyDescent="0.25">
      <c r="A23" s="10">
        <v>2350</v>
      </c>
      <c r="B23" s="4" t="s">
        <v>7</v>
      </c>
      <c r="C23" s="53">
        <v>21087.42</v>
      </c>
      <c r="D23" s="53">
        <v>9521.1200000000008</v>
      </c>
      <c r="E23" s="53">
        <v>3124.69</v>
      </c>
      <c r="F23" s="53">
        <v>5255.94</v>
      </c>
      <c r="G23" s="53">
        <v>3983.73</v>
      </c>
      <c r="H23" s="53">
        <v>11997.13</v>
      </c>
      <c r="I23" s="53">
        <v>2511.9499999999998</v>
      </c>
      <c r="J23" s="53">
        <v>6316.64</v>
      </c>
      <c r="K23" s="53">
        <v>3112.89</v>
      </c>
      <c r="L23" s="53">
        <v>1641.85</v>
      </c>
      <c r="M23" s="53">
        <v>7576.07</v>
      </c>
      <c r="N23" s="53">
        <v>8410.08</v>
      </c>
      <c r="O23" s="53">
        <v>4649.43</v>
      </c>
      <c r="P23" s="53">
        <v>4099.2</v>
      </c>
      <c r="Q23" s="51">
        <v>93288.140000000014</v>
      </c>
      <c r="R23" s="13"/>
      <c r="S23" s="13"/>
    </row>
    <row r="24" spans="1:20" ht="40.5" customHeight="1" x14ac:dyDescent="0.25">
      <c r="A24" s="10">
        <v>2360</v>
      </c>
      <c r="B24" s="4" t="s">
        <v>48</v>
      </c>
      <c r="C24" s="53">
        <v>2130.25</v>
      </c>
      <c r="D24" s="53">
        <v>1588.47</v>
      </c>
      <c r="E24" s="53">
        <v>857.2</v>
      </c>
      <c r="F24" s="53">
        <v>0</v>
      </c>
      <c r="G24" s="53">
        <v>0</v>
      </c>
      <c r="H24" s="53">
        <v>713.95</v>
      </c>
      <c r="I24" s="53">
        <v>0</v>
      </c>
      <c r="J24" s="53">
        <v>1261.06</v>
      </c>
      <c r="K24" s="53">
        <v>950.43</v>
      </c>
      <c r="L24" s="53">
        <v>0</v>
      </c>
      <c r="M24" s="53">
        <v>0</v>
      </c>
      <c r="N24" s="53">
        <v>196.58</v>
      </c>
      <c r="O24" s="53">
        <v>776.3</v>
      </c>
      <c r="P24" s="53">
        <v>0</v>
      </c>
      <c r="Q24" s="51">
        <v>8474.24</v>
      </c>
      <c r="R24" s="13"/>
      <c r="S24" s="13"/>
    </row>
    <row r="25" spans="1:20" ht="38.25" customHeight="1" x14ac:dyDescent="0.25">
      <c r="A25" s="61">
        <v>2363</v>
      </c>
      <c r="B25" s="62" t="s">
        <v>51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4">
        <v>0</v>
      </c>
      <c r="R25" s="13"/>
      <c r="S25" s="42"/>
    </row>
    <row r="26" spans="1:20" ht="38.25" customHeight="1" x14ac:dyDescent="0.25">
      <c r="A26" s="61">
        <v>2363</v>
      </c>
      <c r="B26" s="62" t="s">
        <v>53</v>
      </c>
      <c r="C26" s="70">
        <v>44593.799999999988</v>
      </c>
      <c r="D26" s="70">
        <v>39290</v>
      </c>
      <c r="E26" s="70">
        <v>6382.6399999999994</v>
      </c>
      <c r="F26" s="70">
        <v>8160.93</v>
      </c>
      <c r="G26" s="70">
        <v>1452.5499999999993</v>
      </c>
      <c r="H26" s="70">
        <v>33475.230000000003</v>
      </c>
      <c r="I26" s="70">
        <v>6514.09</v>
      </c>
      <c r="J26" s="70">
        <v>17365.480000000003</v>
      </c>
      <c r="K26" s="70">
        <v>5858.26</v>
      </c>
      <c r="L26" s="70">
        <v>4274.4799999999996</v>
      </c>
      <c r="M26" s="63">
        <v>32310.67</v>
      </c>
      <c r="N26" s="70">
        <v>20948.36</v>
      </c>
      <c r="O26" s="70">
        <v>16854.04</v>
      </c>
      <c r="P26" s="70">
        <v>10774.79</v>
      </c>
      <c r="Q26" s="64">
        <v>248255.32</v>
      </c>
      <c r="R26" s="13"/>
      <c r="S26" s="13"/>
    </row>
    <row r="27" spans="1:20" ht="20.25" customHeight="1" x14ac:dyDescent="0.25">
      <c r="A27" s="10">
        <v>2370</v>
      </c>
      <c r="B27" s="4" t="s">
        <v>28</v>
      </c>
      <c r="C27" s="53">
        <v>816.09000000000015</v>
      </c>
      <c r="D27" s="53">
        <v>2664.6099999999997</v>
      </c>
      <c r="E27" s="54">
        <v>0</v>
      </c>
      <c r="F27" s="54">
        <v>1265.5900000000001</v>
      </c>
      <c r="G27" s="54">
        <v>0</v>
      </c>
      <c r="H27" s="54">
        <v>21.690000000000055</v>
      </c>
      <c r="I27" s="54">
        <v>767.38000000000011</v>
      </c>
      <c r="J27" s="53">
        <v>1761.2600000000002</v>
      </c>
      <c r="K27" s="54">
        <v>766.47</v>
      </c>
      <c r="L27" s="54">
        <v>0</v>
      </c>
      <c r="M27" s="54">
        <v>813.32000000000016</v>
      </c>
      <c r="N27" s="54">
        <v>-505.07000000000005</v>
      </c>
      <c r="O27" s="54">
        <v>2057.7199999999998</v>
      </c>
      <c r="P27" s="54">
        <v>295.57999999999993</v>
      </c>
      <c r="Q27" s="51">
        <v>10724.640000000001</v>
      </c>
      <c r="R27" s="13"/>
      <c r="S27" s="13"/>
    </row>
    <row r="28" spans="1:20" ht="21.75" customHeight="1" x14ac:dyDescent="0.25">
      <c r="A28" s="9">
        <v>2400</v>
      </c>
      <c r="B28" s="2" t="s">
        <v>8</v>
      </c>
      <c r="C28" s="51">
        <v>533.08000000000004</v>
      </c>
      <c r="D28" s="51">
        <v>0</v>
      </c>
      <c r="E28" s="51">
        <v>88</v>
      </c>
      <c r="F28" s="51">
        <v>0</v>
      </c>
      <c r="G28" s="51">
        <v>0</v>
      </c>
      <c r="H28" s="51">
        <v>200.24</v>
      </c>
      <c r="I28" s="51">
        <v>97.37</v>
      </c>
      <c r="J28" s="52">
        <v>29.4</v>
      </c>
      <c r="K28" s="51">
        <v>109.2</v>
      </c>
      <c r="L28" s="51">
        <v>123.07</v>
      </c>
      <c r="M28" s="51">
        <v>276.39</v>
      </c>
      <c r="N28" s="51">
        <v>0</v>
      </c>
      <c r="O28" s="51">
        <v>0</v>
      </c>
      <c r="P28" s="51">
        <v>0</v>
      </c>
      <c r="Q28" s="51">
        <v>1456.75</v>
      </c>
      <c r="R28" s="13"/>
    </row>
    <row r="29" spans="1:20" ht="18.75" customHeight="1" x14ac:dyDescent="0.25">
      <c r="A29" s="9">
        <v>5233</v>
      </c>
      <c r="B29" s="41" t="s">
        <v>29</v>
      </c>
      <c r="C29" s="51">
        <v>10850.52</v>
      </c>
      <c r="D29" s="51">
        <v>5319.73</v>
      </c>
      <c r="E29" s="51">
        <v>496.81999999999994</v>
      </c>
      <c r="F29" s="51">
        <v>1153.1199999999999</v>
      </c>
      <c r="G29" s="51">
        <v>1191.6599999999999</v>
      </c>
      <c r="H29" s="51">
        <v>4143.43</v>
      </c>
      <c r="I29" s="51">
        <v>1840.29</v>
      </c>
      <c r="J29" s="52">
        <v>2540.6899999999996</v>
      </c>
      <c r="K29" s="51">
        <v>1154.67</v>
      </c>
      <c r="L29" s="51">
        <v>1247.72</v>
      </c>
      <c r="M29" s="51">
        <v>1799.19</v>
      </c>
      <c r="N29" s="51">
        <v>1300.9699999999998</v>
      </c>
      <c r="O29" s="51">
        <v>1881.1</v>
      </c>
      <c r="P29" s="51">
        <v>1156.3699999999999</v>
      </c>
      <c r="Q29" s="51">
        <v>36076.28</v>
      </c>
      <c r="R29" s="13"/>
    </row>
    <row r="30" spans="1:20" ht="18" customHeight="1" x14ac:dyDescent="0.25">
      <c r="A30" s="87" t="s">
        <v>9</v>
      </c>
      <c r="B30" s="88"/>
      <c r="C30" s="55">
        <v>584589.96999999986</v>
      </c>
      <c r="D30" s="55">
        <v>404633.31</v>
      </c>
      <c r="E30" s="55">
        <v>175146.12599999999</v>
      </c>
      <c r="F30" s="55">
        <v>161437.06599999999</v>
      </c>
      <c r="G30" s="55">
        <v>102789.74680000001</v>
      </c>
      <c r="H30" s="55">
        <v>480556.93</v>
      </c>
      <c r="I30" s="55">
        <v>198645.242</v>
      </c>
      <c r="J30" s="55">
        <v>241090.03</v>
      </c>
      <c r="K30" s="55">
        <v>203605.19099999999</v>
      </c>
      <c r="L30" s="55">
        <v>103736.47960000001</v>
      </c>
      <c r="M30" s="55">
        <v>296885.40000000002</v>
      </c>
      <c r="N30" s="55">
        <v>244811.1452</v>
      </c>
      <c r="O30" s="55">
        <v>190966.90000000002</v>
      </c>
      <c r="P30" s="55">
        <v>163349.23000000001</v>
      </c>
      <c r="Q30" s="55">
        <v>3552242.7665999993</v>
      </c>
      <c r="T30" s="69"/>
    </row>
    <row r="31" spans="1:20" ht="24.75" customHeight="1" x14ac:dyDescent="0.25">
      <c r="A31" s="87" t="s">
        <v>25</v>
      </c>
      <c r="B31" s="88"/>
      <c r="C31" s="56">
        <v>47.527639837398361</v>
      </c>
      <c r="D31" s="56">
        <v>102.49070668693008</v>
      </c>
      <c r="E31" s="56">
        <v>256.06158771929825</v>
      </c>
      <c r="F31" s="56">
        <v>140.13634201388888</v>
      </c>
      <c r="G31" s="56">
        <v>78.585433333333341</v>
      </c>
      <c r="H31" s="56">
        <v>133.93448439241917</v>
      </c>
      <c r="I31" s="56">
        <v>212.22782264957266</v>
      </c>
      <c r="J31" s="56">
        <v>111.61575462962963</v>
      </c>
      <c r="K31" s="56">
        <v>204.42288253012046</v>
      </c>
      <c r="L31" s="56">
        <v>123.49580904761905</v>
      </c>
      <c r="M31" s="56">
        <v>175.46418439716311</v>
      </c>
      <c r="N31" s="56">
        <v>178.95551549707602</v>
      </c>
      <c r="O31" s="56">
        <v>117.01403186274511</v>
      </c>
      <c r="P31" s="56">
        <v>200.18287990196077</v>
      </c>
      <c r="Q31" s="56">
        <v>106.29092658886891</v>
      </c>
      <c r="R31" s="13"/>
    </row>
    <row r="32" spans="1:20" x14ac:dyDescent="0.25">
      <c r="B32" s="17"/>
      <c r="E32" s="5"/>
    </row>
    <row r="33" spans="2:19" x14ac:dyDescent="0.25">
      <c r="B33" s="68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74"/>
      <c r="O33" s="12"/>
      <c r="P33" s="12"/>
      <c r="Q33" s="12"/>
    </row>
    <row r="34" spans="2:19" x14ac:dyDescent="0.25">
      <c r="B34" s="77"/>
      <c r="C34" s="71"/>
      <c r="D34" s="71"/>
      <c r="E34" s="71"/>
      <c r="F34" s="71"/>
      <c r="G34" s="71"/>
      <c r="H34" s="71"/>
      <c r="I34" s="71"/>
      <c r="J34" s="71"/>
      <c r="M34" s="71"/>
      <c r="N34" s="71"/>
    </row>
    <row r="35" spans="2:19" x14ac:dyDescent="0.25">
      <c r="B35" s="77"/>
      <c r="C35" s="71"/>
      <c r="D35" s="71"/>
    </row>
    <row r="36" spans="2:19" x14ac:dyDescent="0.25">
      <c r="B36" s="77"/>
      <c r="C36" s="65"/>
      <c r="S36" s="69"/>
    </row>
    <row r="37" spans="2:19" x14ac:dyDescent="0.25">
      <c r="B37" s="77"/>
      <c r="N37" s="71"/>
    </row>
    <row r="38" spans="2:19" x14ac:dyDescent="0.25">
      <c r="B38" s="67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2:19" x14ac:dyDescent="0.25">
      <c r="B39" s="67"/>
    </row>
    <row r="40" spans="2:19" x14ac:dyDescent="0.25">
      <c r="B40" s="67"/>
    </row>
    <row r="41" spans="2:19" x14ac:dyDescent="0.25">
      <c r="B41" s="67"/>
    </row>
    <row r="42" spans="2:19" x14ac:dyDescent="0.25">
      <c r="B42" s="67"/>
    </row>
    <row r="43" spans="2:19" x14ac:dyDescent="0.25">
      <c r="B43" s="67"/>
    </row>
    <row r="44" spans="2:19" x14ac:dyDescent="0.25">
      <c r="B44" s="67"/>
    </row>
    <row r="45" spans="2:19" x14ac:dyDescent="0.25">
      <c r="B45" s="67"/>
    </row>
    <row r="46" spans="2:19" x14ac:dyDescent="0.25">
      <c r="B46" s="67"/>
    </row>
    <row r="47" spans="2:19" x14ac:dyDescent="0.25">
      <c r="B47" s="6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2:19" x14ac:dyDescent="0.25">
      <c r="B48" s="66"/>
      <c r="E48" s="12"/>
      <c r="F48" s="12"/>
      <c r="G48" s="12"/>
      <c r="H48" s="12"/>
      <c r="I48" s="12"/>
      <c r="K48" s="12"/>
      <c r="L48" s="12"/>
      <c r="N48" s="12"/>
    </row>
    <row r="49" spans="2:16" x14ac:dyDescent="0.25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1" spans="2:16" x14ac:dyDescent="0.25">
      <c r="B51" s="66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</row>
    <row r="53" spans="2:16" x14ac:dyDescent="0.25">
      <c r="H53" s="71"/>
      <c r="J53" s="71"/>
      <c r="M53" s="71"/>
    </row>
    <row r="55" spans="2:16" x14ac:dyDescent="0.25">
      <c r="B55" s="65"/>
      <c r="E55" s="12"/>
    </row>
    <row r="61" spans="2:16" x14ac:dyDescent="0.25">
      <c r="H61" s="12"/>
    </row>
  </sheetData>
  <mergeCells count="2">
    <mergeCell ref="A30:B30"/>
    <mergeCell ref="A31:B31"/>
  </mergeCells>
  <phoneticPr fontId="6" type="noConversion"/>
  <conditionalFormatting sqref="C51:P51">
    <cfRule type="cellIs" dxfId="0" priority="1" operator="lessThan">
      <formula>0</formula>
    </cfRule>
  </conditionalFormatting>
  <pageMargins left="0.25" right="0.25" top="0.75" bottom="0.75" header="0.3" footer="0.3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U39"/>
  <sheetViews>
    <sheetView workbookViewId="0">
      <selection sqref="A1:E1"/>
    </sheetView>
  </sheetViews>
  <sheetFormatPr defaultRowHeight="13.2" x14ac:dyDescent="0.25"/>
  <cols>
    <col min="1" max="1" width="12.33203125" customWidth="1"/>
    <col min="2" max="2" width="44.6640625" customWidth="1"/>
    <col min="3" max="3" width="11" bestFit="1" customWidth="1"/>
    <col min="4" max="4" width="11.44140625" customWidth="1"/>
    <col min="5" max="5" width="11.6640625" customWidth="1"/>
    <col min="6" max="6" width="10.5546875" customWidth="1"/>
    <col min="7" max="7" width="9.88671875" bestFit="1" customWidth="1"/>
    <col min="8" max="8" width="10.44140625" customWidth="1"/>
    <col min="9" max="9" width="13.109375" customWidth="1"/>
    <col min="10" max="10" width="9.88671875" bestFit="1" customWidth="1"/>
    <col min="11" max="11" width="10.88671875" customWidth="1"/>
    <col min="12" max="12" width="10.33203125" customWidth="1"/>
    <col min="13" max="13" width="10.88671875" customWidth="1"/>
    <col min="14" max="14" width="10.109375" customWidth="1"/>
    <col min="15" max="15" width="14.33203125" customWidth="1"/>
    <col min="16" max="16" width="10.5546875" customWidth="1"/>
    <col min="17" max="17" width="11.33203125" customWidth="1"/>
    <col min="18" max="18" width="12.109375" style="12" customWidth="1"/>
    <col min="19" max="23" width="9.109375" customWidth="1"/>
  </cols>
  <sheetData>
    <row r="1" spans="1:21" x14ac:dyDescent="0.25">
      <c r="A1" t="s">
        <v>74</v>
      </c>
    </row>
    <row r="3" spans="1:21" ht="15" x14ac:dyDescent="0.25">
      <c r="B3" s="6" t="s">
        <v>73</v>
      </c>
    </row>
    <row r="4" spans="1:21" x14ac:dyDescent="0.25">
      <c r="B4" s="3" t="s">
        <v>65</v>
      </c>
    </row>
    <row r="5" spans="1:21" x14ac:dyDescent="0.25">
      <c r="B5" s="3"/>
    </row>
    <row r="6" spans="1:21" x14ac:dyDescent="0.25">
      <c r="A6" s="25"/>
      <c r="B6" s="3"/>
      <c r="C6" s="28"/>
      <c r="D6" s="21"/>
      <c r="M6" s="31"/>
      <c r="N6" s="31"/>
      <c r="O6" s="31"/>
      <c r="P6" s="31"/>
      <c r="Q6" s="31"/>
    </row>
    <row r="7" spans="1:21" ht="63.75" customHeight="1" x14ac:dyDescent="0.25">
      <c r="A7" s="29" t="s">
        <v>1</v>
      </c>
      <c r="B7" s="30" t="s">
        <v>0</v>
      </c>
      <c r="C7" s="15" t="s">
        <v>19</v>
      </c>
      <c r="D7" s="15" t="s">
        <v>20</v>
      </c>
      <c r="E7" s="15" t="s">
        <v>21</v>
      </c>
      <c r="F7" s="15" t="s">
        <v>71</v>
      </c>
      <c r="G7" s="15" t="s">
        <v>12</v>
      </c>
      <c r="H7" s="15" t="s">
        <v>22</v>
      </c>
      <c r="I7" s="15" t="s">
        <v>55</v>
      </c>
      <c r="J7" s="15" t="s">
        <v>23</v>
      </c>
      <c r="K7" s="24" t="s">
        <v>57</v>
      </c>
      <c r="L7" s="15" t="s">
        <v>72</v>
      </c>
      <c r="M7" s="15" t="s">
        <v>16</v>
      </c>
      <c r="N7" s="15" t="s">
        <v>60</v>
      </c>
      <c r="O7" s="15" t="s">
        <v>27</v>
      </c>
      <c r="P7" s="15" t="s">
        <v>24</v>
      </c>
      <c r="Q7" s="15" t="s">
        <v>52</v>
      </c>
      <c r="R7" s="15" t="s">
        <v>18</v>
      </c>
      <c r="T7" s="16"/>
    </row>
    <row r="8" spans="1:21" s="32" customFormat="1" ht="14.25" customHeight="1" x14ac:dyDescent="0.25">
      <c r="A8" s="19"/>
      <c r="B8" s="4" t="s">
        <v>70</v>
      </c>
      <c r="C8" s="81">
        <v>51</v>
      </c>
      <c r="D8" s="82">
        <v>111</v>
      </c>
      <c r="E8" s="82">
        <v>189</v>
      </c>
      <c r="F8" s="82">
        <v>23</v>
      </c>
      <c r="G8" s="82">
        <v>38</v>
      </c>
      <c r="H8" s="82">
        <v>40</v>
      </c>
      <c r="I8" s="82">
        <v>57</v>
      </c>
      <c r="J8" s="82">
        <v>22</v>
      </c>
      <c r="K8" s="82">
        <v>65</v>
      </c>
      <c r="L8" s="82">
        <v>34</v>
      </c>
      <c r="M8" s="82">
        <v>17</v>
      </c>
      <c r="N8" s="82">
        <v>45</v>
      </c>
      <c r="O8" s="82">
        <v>31</v>
      </c>
      <c r="P8" s="82">
        <v>75</v>
      </c>
      <c r="Q8" s="82">
        <v>10</v>
      </c>
      <c r="R8" s="20">
        <v>808</v>
      </c>
      <c r="S8" s="71"/>
    </row>
    <row r="9" spans="1:21" ht="26.25" customHeight="1" x14ac:dyDescent="0.3">
      <c r="A9" s="90" t="s">
        <v>69</v>
      </c>
      <c r="B9" s="91"/>
      <c r="C9" s="91"/>
      <c r="D9" s="91"/>
      <c r="E9" s="91"/>
      <c r="F9" s="91"/>
      <c r="R9" s="37"/>
    </row>
    <row r="10" spans="1:21" ht="39.75" customHeight="1" x14ac:dyDescent="0.25">
      <c r="A10" s="7">
        <v>1100</v>
      </c>
      <c r="B10" s="2" t="s">
        <v>37</v>
      </c>
      <c r="C10" s="45">
        <v>175954.766</v>
      </c>
      <c r="D10" s="45">
        <v>318068.22200000001</v>
      </c>
      <c r="E10" s="45">
        <v>424440.05642857141</v>
      </c>
      <c r="F10" s="45">
        <v>71238.615428571429</v>
      </c>
      <c r="G10" s="45">
        <v>73361.167377049176</v>
      </c>
      <c r="H10" s="45">
        <v>133807.15769230769</v>
      </c>
      <c r="I10" s="45">
        <v>177188.49752577319</v>
      </c>
      <c r="J10" s="45">
        <v>84630.840499999991</v>
      </c>
      <c r="K10" s="45">
        <v>242941.14699029125</v>
      </c>
      <c r="L10" s="45">
        <v>122428.84153846154</v>
      </c>
      <c r="M10" s="45">
        <v>62834.287187499998</v>
      </c>
      <c r="N10" s="45">
        <v>154068.90582089551</v>
      </c>
      <c r="O10" s="45">
        <v>91769.012075471692</v>
      </c>
      <c r="P10" s="45">
        <v>260095.6687394958</v>
      </c>
      <c r="Q10" s="45">
        <v>36206.585882352942</v>
      </c>
      <c r="R10" s="45">
        <v>2429033.7711867415</v>
      </c>
      <c r="S10" s="69"/>
      <c r="T10" s="1"/>
      <c r="U10" s="1"/>
    </row>
    <row r="11" spans="1:21" ht="66.75" customHeight="1" x14ac:dyDescent="0.25">
      <c r="A11" s="7">
        <v>1200</v>
      </c>
      <c r="B11" s="2" t="s">
        <v>39</v>
      </c>
      <c r="C11" s="45">
        <v>45167.716</v>
      </c>
      <c r="D11" s="45">
        <v>86231.45</v>
      </c>
      <c r="E11" s="45">
        <v>111025.89357142856</v>
      </c>
      <c r="F11" s="45">
        <v>22268.661085714288</v>
      </c>
      <c r="G11" s="45">
        <v>18332.301868852461</v>
      </c>
      <c r="H11" s="45">
        <v>35337.539815384618</v>
      </c>
      <c r="I11" s="45">
        <v>48218.720927835049</v>
      </c>
      <c r="J11" s="45">
        <v>21354.191480000001</v>
      </c>
      <c r="K11" s="45">
        <v>65128.481262135923</v>
      </c>
      <c r="L11" s="45">
        <v>34647.217669230769</v>
      </c>
      <c r="M11" s="45">
        <v>16050.414525</v>
      </c>
      <c r="N11" s="45">
        <v>46385.112388059701</v>
      </c>
      <c r="O11" s="45">
        <v>22773.893978113207</v>
      </c>
      <c r="P11" s="45">
        <v>66970.388235294115</v>
      </c>
      <c r="Q11" s="45">
        <v>8757.1127058823531</v>
      </c>
      <c r="R11" s="45">
        <v>648649.095512931</v>
      </c>
      <c r="S11" s="69"/>
      <c r="T11" s="72"/>
      <c r="U11" s="1"/>
    </row>
    <row r="12" spans="1:21" ht="42.75" customHeight="1" x14ac:dyDescent="0.25">
      <c r="A12" s="7">
        <v>2100</v>
      </c>
      <c r="B12" s="2" t="s">
        <v>30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42.006302521008401</v>
      </c>
      <c r="Q12" s="45">
        <v>0</v>
      </c>
      <c r="R12" s="45">
        <v>42.006302521008401</v>
      </c>
      <c r="U12" s="1"/>
    </row>
    <row r="13" spans="1:21" ht="28.5" customHeight="1" x14ac:dyDescent="0.25">
      <c r="A13" s="7">
        <v>2200</v>
      </c>
      <c r="B13" s="2" t="s">
        <v>38</v>
      </c>
      <c r="C13" s="46">
        <v>19220.91</v>
      </c>
      <c r="D13" s="46">
        <v>35195.555999999997</v>
      </c>
      <c r="E13" s="46">
        <v>86164.354285714289</v>
      </c>
      <c r="F13" s="46">
        <v>10449.85942857143</v>
      </c>
      <c r="G13" s="46">
        <v>8451.9350819672127</v>
      </c>
      <c r="H13" s="46">
        <v>27938.129230769231</v>
      </c>
      <c r="I13" s="46">
        <v>18936.299072164948</v>
      </c>
      <c r="J13" s="46">
        <v>7072.0154999999995</v>
      </c>
      <c r="K13" s="46">
        <v>46737.088834951457</v>
      </c>
      <c r="L13" s="46">
        <v>17235.090384615385</v>
      </c>
      <c r="M13" s="46">
        <v>13212.623125</v>
      </c>
      <c r="N13" s="46">
        <v>34588.947761194031</v>
      </c>
      <c r="O13" s="46">
        <v>14726.339433962265</v>
      </c>
      <c r="P13" s="46">
        <v>13537.890756302522</v>
      </c>
      <c r="Q13" s="46">
        <v>3278.5411764705887</v>
      </c>
      <c r="R13" s="45">
        <v>356745.58007168333</v>
      </c>
      <c r="U13" s="1"/>
    </row>
    <row r="14" spans="1:21" ht="18.75" customHeight="1" x14ac:dyDescent="0.25">
      <c r="A14" s="8">
        <v>2210</v>
      </c>
      <c r="B14" s="4" t="s">
        <v>2</v>
      </c>
      <c r="C14" s="48">
        <v>406.92</v>
      </c>
      <c r="D14" s="48">
        <v>388.00799999999998</v>
      </c>
      <c r="E14" s="48">
        <v>308.96357142857147</v>
      </c>
      <c r="F14" s="48">
        <v>36.385999999999996</v>
      </c>
      <c r="G14" s="48">
        <v>183.78918032786885</v>
      </c>
      <c r="H14" s="48">
        <v>269.18153846153848</v>
      </c>
      <c r="I14" s="48">
        <v>734.85340206185572</v>
      </c>
      <c r="J14" s="48">
        <v>195.04650000000001</v>
      </c>
      <c r="K14" s="48">
        <v>1247.2616504854368</v>
      </c>
      <c r="L14" s="48">
        <v>428.09923076923076</v>
      </c>
      <c r="M14" s="48">
        <v>310.94593749999996</v>
      </c>
      <c r="N14" s="48">
        <v>360.83955223880594</v>
      </c>
      <c r="O14" s="48">
        <v>249.34528301886792</v>
      </c>
      <c r="P14" s="48">
        <v>509.47058823529414</v>
      </c>
      <c r="Q14" s="48">
        <v>0</v>
      </c>
      <c r="R14" s="45">
        <v>5629.1104345274707</v>
      </c>
      <c r="U14" s="1"/>
    </row>
    <row r="15" spans="1:21" ht="21" customHeight="1" x14ac:dyDescent="0.25">
      <c r="A15" s="8">
        <v>2220</v>
      </c>
      <c r="B15" s="4" t="s">
        <v>3</v>
      </c>
      <c r="C15" s="48">
        <v>12007.266</v>
      </c>
      <c r="D15" s="48">
        <v>32985.335999999996</v>
      </c>
      <c r="E15" s="48">
        <v>71515.89</v>
      </c>
      <c r="F15" s="48">
        <v>9239.1920000000009</v>
      </c>
      <c r="G15" s="48">
        <v>7780.5062295081971</v>
      </c>
      <c r="H15" s="48">
        <v>25623.519999999997</v>
      </c>
      <c r="I15" s="48">
        <v>14736.615463917524</v>
      </c>
      <c r="J15" s="48">
        <v>6186.8894999999993</v>
      </c>
      <c r="K15" s="48">
        <v>38341.316504854367</v>
      </c>
      <c r="L15" s="48">
        <v>14354.996153846154</v>
      </c>
      <c r="M15" s="48">
        <v>12313.0309375</v>
      </c>
      <c r="N15" s="48">
        <v>31603.264925373132</v>
      </c>
      <c r="O15" s="48">
        <v>13627.863207547171</v>
      </c>
      <c r="P15" s="48">
        <v>11740.58193277311</v>
      </c>
      <c r="Q15" s="48">
        <v>3278.5411764705887</v>
      </c>
      <c r="R15" s="45">
        <v>305334.81003179023</v>
      </c>
      <c r="T15" s="1"/>
      <c r="U15" s="1"/>
    </row>
    <row r="16" spans="1:21" ht="27" customHeight="1" x14ac:dyDescent="0.25">
      <c r="A16" s="8">
        <v>2230</v>
      </c>
      <c r="B16" s="4" t="s">
        <v>4</v>
      </c>
      <c r="C16" s="48">
        <v>606.6</v>
      </c>
      <c r="D16" s="48">
        <v>615.61799999999994</v>
      </c>
      <c r="E16" s="48">
        <v>2173.0757142857142</v>
      </c>
      <c r="F16" s="48">
        <v>157.05057142857143</v>
      </c>
      <c r="G16" s="48">
        <v>0</v>
      </c>
      <c r="H16" s="48">
        <v>132.50461538461539</v>
      </c>
      <c r="I16" s="48">
        <v>467.28835051546395</v>
      </c>
      <c r="J16" s="48">
        <v>22</v>
      </c>
      <c r="K16" s="48">
        <v>2307.266504854369</v>
      </c>
      <c r="L16" s="48">
        <v>919.99423076923074</v>
      </c>
      <c r="M16" s="48">
        <v>28.6875</v>
      </c>
      <c r="N16" s="48">
        <v>1370.7134328358209</v>
      </c>
      <c r="O16" s="48">
        <v>138.86830188679247</v>
      </c>
      <c r="P16" s="48">
        <v>212.28781512605042</v>
      </c>
      <c r="Q16" s="48">
        <v>0</v>
      </c>
      <c r="R16" s="45">
        <v>9151.9550370866273</v>
      </c>
      <c r="T16" s="1"/>
      <c r="U16" s="1"/>
    </row>
    <row r="17" spans="1:21" ht="27" customHeight="1" x14ac:dyDescent="0.25">
      <c r="A17" s="8">
        <v>2240</v>
      </c>
      <c r="B17" s="4" t="s">
        <v>31</v>
      </c>
      <c r="C17" s="48">
        <v>5190.6779999999999</v>
      </c>
      <c r="D17" s="48">
        <v>606.61199999999997</v>
      </c>
      <c r="E17" s="48">
        <v>10249.02</v>
      </c>
      <c r="F17" s="48">
        <v>734.56742857142854</v>
      </c>
      <c r="G17" s="48">
        <v>450.89803278688521</v>
      </c>
      <c r="H17" s="48">
        <v>1259.7107692307693</v>
      </c>
      <c r="I17" s="48">
        <v>2651.8221649484535</v>
      </c>
      <c r="J17" s="48">
        <v>205.227</v>
      </c>
      <c r="K17" s="48">
        <v>3782.53932038835</v>
      </c>
      <c r="L17" s="48">
        <v>1264.4403846153846</v>
      </c>
      <c r="M17" s="48">
        <v>474.5390625</v>
      </c>
      <c r="N17" s="48">
        <v>900.71194029850744</v>
      </c>
      <c r="O17" s="48">
        <v>301.00415094339621</v>
      </c>
      <c r="P17" s="48">
        <v>570.55462184873954</v>
      </c>
      <c r="Q17" s="48">
        <v>0</v>
      </c>
      <c r="R17" s="45">
        <v>28642.324876131919</v>
      </c>
      <c r="T17" s="1"/>
      <c r="U17" s="1"/>
    </row>
    <row r="18" spans="1:21" ht="17.25" customHeight="1" x14ac:dyDescent="0.25">
      <c r="A18" s="8">
        <v>2250</v>
      </c>
      <c r="B18" s="4" t="s">
        <v>5</v>
      </c>
      <c r="C18" s="48">
        <v>277.05599999999998</v>
      </c>
      <c r="D18" s="48">
        <v>277.05599999999998</v>
      </c>
      <c r="E18" s="48">
        <v>513.86785714285713</v>
      </c>
      <c r="F18" s="48">
        <v>257.63942857142854</v>
      </c>
      <c r="G18" s="48">
        <v>0</v>
      </c>
      <c r="H18" s="48">
        <v>284.14153846153846</v>
      </c>
      <c r="I18" s="48">
        <v>271.3258762886598</v>
      </c>
      <c r="J18" s="48">
        <v>283.95949999999999</v>
      </c>
      <c r="K18" s="48">
        <v>372.15970873786404</v>
      </c>
      <c r="L18" s="48">
        <v>220.25461538461539</v>
      </c>
      <c r="M18" s="48">
        <v>0</v>
      </c>
      <c r="N18" s="48">
        <v>310.11716417910452</v>
      </c>
      <c r="O18" s="48">
        <v>270.06849056603772</v>
      </c>
      <c r="P18" s="48">
        <v>291.00630252100842</v>
      </c>
      <c r="Q18" s="48">
        <v>0</v>
      </c>
      <c r="R18" s="45">
        <v>3628.6524818531143</v>
      </c>
      <c r="U18" s="1"/>
    </row>
    <row r="19" spans="1:21" ht="27" customHeight="1" x14ac:dyDescent="0.25">
      <c r="A19" s="8">
        <v>2260</v>
      </c>
      <c r="B19" s="4" t="s">
        <v>32</v>
      </c>
      <c r="C19" s="48">
        <v>732.39</v>
      </c>
      <c r="D19" s="48">
        <v>322.92599999999999</v>
      </c>
      <c r="E19" s="48">
        <v>1403.537142857143</v>
      </c>
      <c r="F19" s="48">
        <v>25.023999999999997</v>
      </c>
      <c r="G19" s="48">
        <v>36.741639344262289</v>
      </c>
      <c r="H19" s="48">
        <v>369.0707692307692</v>
      </c>
      <c r="I19" s="48">
        <v>74.393814432989686</v>
      </c>
      <c r="J19" s="48">
        <v>178.89299999999997</v>
      </c>
      <c r="K19" s="48">
        <v>686.54514563106795</v>
      </c>
      <c r="L19" s="48">
        <v>47.305769230769229</v>
      </c>
      <c r="M19" s="48">
        <v>85.419687499999995</v>
      </c>
      <c r="N19" s="48">
        <v>43.300746268656717</v>
      </c>
      <c r="O19" s="48">
        <v>139.19</v>
      </c>
      <c r="P19" s="48">
        <v>213.9894957983193</v>
      </c>
      <c r="Q19" s="48">
        <v>0</v>
      </c>
      <c r="R19" s="45">
        <v>4358.7272102939769</v>
      </c>
      <c r="T19" s="1"/>
      <c r="U19" s="1"/>
    </row>
    <row r="20" spans="1:21" ht="24.75" customHeight="1" x14ac:dyDescent="0.25">
      <c r="A20" s="7">
        <v>2300</v>
      </c>
      <c r="B20" s="2" t="s">
        <v>33</v>
      </c>
      <c r="C20" s="46">
        <v>18554.946</v>
      </c>
      <c r="D20" s="46">
        <v>40465.452000000005</v>
      </c>
      <c r="E20" s="46">
        <v>51485.895000000004</v>
      </c>
      <c r="F20" s="46">
        <v>7511.8328571428574</v>
      </c>
      <c r="G20" s="46">
        <v>9136.5580327868865</v>
      </c>
      <c r="H20" s="46">
        <v>12310.018461538462</v>
      </c>
      <c r="I20" s="46">
        <v>22859.309381443301</v>
      </c>
      <c r="J20" s="46">
        <v>6054.1524999999992</v>
      </c>
      <c r="K20" s="46">
        <v>26776.863592233007</v>
      </c>
      <c r="L20" s="46">
        <v>12848.416923076922</v>
      </c>
      <c r="M20" s="46">
        <v>4987.0668750000004</v>
      </c>
      <c r="N20" s="46">
        <v>27316.336567164177</v>
      </c>
      <c r="O20" s="46">
        <v>16096.685660377358</v>
      </c>
      <c r="P20" s="46">
        <v>47417.97478991597</v>
      </c>
      <c r="Q20" s="46">
        <v>7122.2647058823522</v>
      </c>
      <c r="R20" s="45">
        <v>310943.77334656124</v>
      </c>
      <c r="S20" s="1"/>
      <c r="U20" s="1"/>
    </row>
    <row r="21" spans="1:21" ht="15.75" customHeight="1" x14ac:dyDescent="0.25">
      <c r="A21" s="10">
        <v>2310</v>
      </c>
      <c r="B21" s="4" t="s">
        <v>34</v>
      </c>
      <c r="C21" s="48">
        <v>2038.08</v>
      </c>
      <c r="D21" s="48">
        <v>917.55000000000007</v>
      </c>
      <c r="E21" s="48">
        <v>1781.7492857142859</v>
      </c>
      <c r="F21" s="48">
        <v>1038.6799999999998</v>
      </c>
      <c r="G21" s="48">
        <v>1055.2724590163934</v>
      </c>
      <c r="H21" s="48">
        <v>691.48307692307696</v>
      </c>
      <c r="I21" s="48">
        <v>2694.6955670103093</v>
      </c>
      <c r="J21" s="48">
        <v>913.6875</v>
      </c>
      <c r="K21" s="48">
        <v>4943.7674757281557</v>
      </c>
      <c r="L21" s="48">
        <v>1868.3719230769232</v>
      </c>
      <c r="M21" s="48">
        <v>761.91343749999999</v>
      </c>
      <c r="N21" s="48">
        <v>1487.7335820895526</v>
      </c>
      <c r="O21" s="48">
        <v>2213.3941509433962</v>
      </c>
      <c r="P21" s="48">
        <v>3897.0126050420172</v>
      </c>
      <c r="Q21" s="48">
        <v>386.24117647058824</v>
      </c>
      <c r="R21" s="45">
        <v>26689.6322395147</v>
      </c>
      <c r="T21" s="1"/>
      <c r="U21" s="1"/>
    </row>
    <row r="22" spans="1:21" ht="27.75" customHeight="1" x14ac:dyDescent="0.25">
      <c r="A22" s="10">
        <v>2320</v>
      </c>
      <c r="B22" s="4" t="s">
        <v>6</v>
      </c>
      <c r="C22" s="48">
        <v>0</v>
      </c>
      <c r="D22" s="48">
        <v>239.57999999999998</v>
      </c>
      <c r="E22" s="48">
        <v>10.89642857142857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17893.588235294119</v>
      </c>
      <c r="Q22" s="48">
        <v>5259.9705882352937</v>
      </c>
      <c r="R22" s="45">
        <v>23404.035252100843</v>
      </c>
      <c r="T22" s="1"/>
      <c r="U22" s="1"/>
    </row>
    <row r="23" spans="1:21" ht="24.75" customHeight="1" x14ac:dyDescent="0.25">
      <c r="A23" s="10">
        <v>2340</v>
      </c>
      <c r="B23" s="4" t="s">
        <v>35</v>
      </c>
      <c r="C23" s="48">
        <v>16.89</v>
      </c>
      <c r="D23" s="48">
        <v>27.744000000000003</v>
      </c>
      <c r="E23" s="48">
        <v>48.934285714285714</v>
      </c>
      <c r="F23" s="48">
        <v>0</v>
      </c>
      <c r="G23" s="48">
        <v>31.234754098360654</v>
      </c>
      <c r="H23" s="48">
        <v>32.123076923076923</v>
      </c>
      <c r="I23" s="48">
        <v>0</v>
      </c>
      <c r="J23" s="48">
        <v>11.313499999999999</v>
      </c>
      <c r="K23" s="48">
        <v>4.404854368932039</v>
      </c>
      <c r="L23" s="48">
        <v>19.066153846153846</v>
      </c>
      <c r="M23" s="48">
        <v>0</v>
      </c>
      <c r="N23" s="48">
        <v>133.95895522388059</v>
      </c>
      <c r="O23" s="48">
        <v>55.911132075471698</v>
      </c>
      <c r="P23" s="48">
        <v>0</v>
      </c>
      <c r="Q23" s="48">
        <v>0</v>
      </c>
      <c r="R23" s="45">
        <v>381.58071225016147</v>
      </c>
      <c r="U23" s="1"/>
    </row>
    <row r="24" spans="1:21" ht="20.25" customHeight="1" x14ac:dyDescent="0.25">
      <c r="A24" s="10">
        <v>2350</v>
      </c>
      <c r="B24" s="4" t="s">
        <v>7</v>
      </c>
      <c r="C24" s="48">
        <v>1915.422</v>
      </c>
      <c r="D24" s="48">
        <v>3083.0459999999998</v>
      </c>
      <c r="E24" s="48">
        <v>7042.1978571428572</v>
      </c>
      <c r="F24" s="48">
        <v>294.72857142857146</v>
      </c>
      <c r="G24" s="48">
        <v>953.55081967213118</v>
      </c>
      <c r="H24" s="48">
        <v>904.36307692307696</v>
      </c>
      <c r="I24" s="48">
        <v>2475.4336082474229</v>
      </c>
      <c r="J24" s="48">
        <v>551.5675</v>
      </c>
      <c r="K24" s="48">
        <v>3631.0956310679617</v>
      </c>
      <c r="L24" s="48">
        <v>1906.9292307692308</v>
      </c>
      <c r="M24" s="48">
        <v>607.50562500000001</v>
      </c>
      <c r="N24" s="48">
        <v>1354.1977611940299</v>
      </c>
      <c r="O24" s="48">
        <v>1957.9658490566037</v>
      </c>
      <c r="P24" s="48">
        <v>2977.7268907563025</v>
      </c>
      <c r="Q24" s="48">
        <v>365.9</v>
      </c>
      <c r="R24" s="45">
        <v>30021.630421258189</v>
      </c>
      <c r="U24" s="1"/>
    </row>
    <row r="25" spans="1:21" ht="38.25" customHeight="1" x14ac:dyDescent="0.25">
      <c r="A25" s="10">
        <v>2360</v>
      </c>
      <c r="B25" s="4" t="s">
        <v>36</v>
      </c>
      <c r="C25" s="48">
        <v>104.36999999999999</v>
      </c>
      <c r="D25" s="48">
        <v>42</v>
      </c>
      <c r="E25" s="48">
        <v>315.30857142857144</v>
      </c>
      <c r="F25" s="48">
        <v>171.51428571428571</v>
      </c>
      <c r="G25" s="48">
        <v>108.2688524590164</v>
      </c>
      <c r="H25" s="48">
        <v>0</v>
      </c>
      <c r="I25" s="48">
        <v>0</v>
      </c>
      <c r="J25" s="48">
        <v>177.46850000000001</v>
      </c>
      <c r="K25" s="48">
        <v>751.48203883495148</v>
      </c>
      <c r="L25" s="48">
        <v>823.21846153846161</v>
      </c>
      <c r="M25" s="48">
        <v>0</v>
      </c>
      <c r="N25" s="48">
        <v>50.373134328358205</v>
      </c>
      <c r="O25" s="48">
        <v>0</v>
      </c>
      <c r="P25" s="48">
        <v>519.76260504201684</v>
      </c>
      <c r="Q25" s="48">
        <v>0</v>
      </c>
      <c r="R25" s="45">
        <v>3063.7664493456614</v>
      </c>
      <c r="U25" s="1"/>
    </row>
    <row r="26" spans="1:21" ht="27" customHeight="1" x14ac:dyDescent="0.25">
      <c r="A26" s="43">
        <v>2363</v>
      </c>
      <c r="B26" s="44" t="s">
        <v>54</v>
      </c>
      <c r="C26" s="86">
        <v>13687.902</v>
      </c>
      <c r="D26" s="86">
        <v>35573.340000000004</v>
      </c>
      <c r="E26" s="86">
        <v>40654.787142857145</v>
      </c>
      <c r="F26" s="86">
        <v>5839.4174285714289</v>
      </c>
      <c r="G26" s="86">
        <v>6790.9862295081966</v>
      </c>
      <c r="H26" s="86">
        <v>10228.363076923077</v>
      </c>
      <c r="I26" s="86">
        <v>17689.180206185567</v>
      </c>
      <c r="J26" s="86">
        <v>4191.1374999999998</v>
      </c>
      <c r="K26" s="86">
        <v>16904.297572815532</v>
      </c>
      <c r="L26" s="86">
        <v>7705.7403846153838</v>
      </c>
      <c r="M26" s="86">
        <v>3617.6478124999999</v>
      </c>
      <c r="N26" s="86">
        <v>23739.749999999996</v>
      </c>
      <c r="O26" s="86">
        <v>11636.604528301887</v>
      </c>
      <c r="P26" s="86">
        <v>21298.947478991598</v>
      </c>
      <c r="Q26" s="86">
        <v>984.98823529411766</v>
      </c>
      <c r="R26" s="47">
        <v>220543.08959656392</v>
      </c>
      <c r="T26" s="36"/>
      <c r="U26" s="1"/>
    </row>
    <row r="27" spans="1:21" ht="20.25" customHeight="1" x14ac:dyDescent="0.25">
      <c r="A27" s="10">
        <v>2370</v>
      </c>
      <c r="B27" s="4" t="s">
        <v>28</v>
      </c>
      <c r="C27" s="48">
        <v>792.28200000000004</v>
      </c>
      <c r="D27" s="48">
        <v>582.19200000000001</v>
      </c>
      <c r="E27" s="48">
        <v>1632.0214285714285</v>
      </c>
      <c r="F27" s="48">
        <v>167.49257142857141</v>
      </c>
      <c r="G27" s="48">
        <v>197.2449180327869</v>
      </c>
      <c r="H27" s="48">
        <v>453.6861538461539</v>
      </c>
      <c r="I27" s="48">
        <v>0</v>
      </c>
      <c r="J27" s="48">
        <v>208.97799999999998</v>
      </c>
      <c r="K27" s="48">
        <v>541.81601941747567</v>
      </c>
      <c r="L27" s="48">
        <v>525.0907692307693</v>
      </c>
      <c r="M27" s="48">
        <v>0</v>
      </c>
      <c r="N27" s="48">
        <v>550.32313432835815</v>
      </c>
      <c r="O27" s="48">
        <v>232.81</v>
      </c>
      <c r="P27" s="48">
        <v>830.93697478991601</v>
      </c>
      <c r="Q27" s="48">
        <v>125.16470588235293</v>
      </c>
      <c r="R27" s="45">
        <v>6840.0386755278132</v>
      </c>
      <c r="U27" s="1"/>
    </row>
    <row r="28" spans="1:21" ht="21.75" customHeight="1" x14ac:dyDescent="0.25">
      <c r="A28" s="9">
        <v>2400</v>
      </c>
      <c r="B28" s="2" t="s">
        <v>8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5">
        <v>0</v>
      </c>
      <c r="U28" s="1"/>
    </row>
    <row r="29" spans="1:21" ht="18.75" customHeight="1" x14ac:dyDescent="0.25">
      <c r="A29" s="9">
        <v>5233</v>
      </c>
      <c r="B29" s="2" t="s">
        <v>29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5">
        <v>0</v>
      </c>
      <c r="U29" s="1"/>
    </row>
    <row r="30" spans="1:21" ht="18" customHeight="1" x14ac:dyDescent="0.25">
      <c r="A30" s="87" t="s">
        <v>9</v>
      </c>
      <c r="B30" s="89"/>
      <c r="C30" s="57">
        <v>258898.33800000002</v>
      </c>
      <c r="D30" s="57">
        <v>479960.68</v>
      </c>
      <c r="E30" s="57">
        <v>673116.19928571431</v>
      </c>
      <c r="F30" s="57">
        <v>111468.9688</v>
      </c>
      <c r="G30" s="57">
        <v>109281.96236065573</v>
      </c>
      <c r="H30" s="57">
        <v>209392.84520000001</v>
      </c>
      <c r="I30" s="57">
        <v>267202.82690721645</v>
      </c>
      <c r="J30" s="57">
        <v>119111.19997999999</v>
      </c>
      <c r="K30" s="57">
        <v>381583.58067961159</v>
      </c>
      <c r="L30" s="57">
        <v>187159.56651538462</v>
      </c>
      <c r="M30" s="57">
        <v>97084.391712500001</v>
      </c>
      <c r="N30" s="57">
        <v>262359.30253731343</v>
      </c>
      <c r="O30" s="57">
        <v>145365.93114792451</v>
      </c>
      <c r="P30" s="57">
        <v>388063.92882352939</v>
      </c>
      <c r="Q30" s="57">
        <v>55364.504470588232</v>
      </c>
      <c r="R30" s="57">
        <v>3745414.2264204379</v>
      </c>
      <c r="S30" s="18"/>
    </row>
    <row r="31" spans="1:21" ht="30" customHeight="1" x14ac:dyDescent="0.25">
      <c r="A31" s="87" t="s">
        <v>26</v>
      </c>
      <c r="B31" s="88"/>
      <c r="C31" s="58">
        <v>423.03650000000005</v>
      </c>
      <c r="D31" s="58">
        <v>360.33084084084084</v>
      </c>
      <c r="E31" s="58">
        <v>296.78844765684056</v>
      </c>
      <c r="F31" s="58">
        <v>403.8730753623189</v>
      </c>
      <c r="G31" s="58">
        <v>239.65342622950817</v>
      </c>
      <c r="H31" s="58">
        <v>436.23509416666667</v>
      </c>
      <c r="I31" s="58">
        <v>390.64740775908842</v>
      </c>
      <c r="J31" s="58">
        <v>451.17878780303022</v>
      </c>
      <c r="K31" s="58">
        <v>489.20971882001487</v>
      </c>
      <c r="L31" s="58">
        <v>458.72442773378583</v>
      </c>
      <c r="M31" s="58">
        <v>475.90388094362743</v>
      </c>
      <c r="N31" s="58">
        <v>485.85056025428412</v>
      </c>
      <c r="O31" s="58">
        <v>390.76863211807665</v>
      </c>
      <c r="P31" s="58">
        <v>431.18214313725491</v>
      </c>
      <c r="Q31" s="58">
        <v>461.37087058823528</v>
      </c>
      <c r="R31" s="58">
        <v>386.28447054666236</v>
      </c>
    </row>
    <row r="32" spans="1:21" x14ac:dyDescent="0.25">
      <c r="C32" s="5"/>
      <c r="D32" s="5"/>
    </row>
    <row r="33" spans="2:19" x14ac:dyDescent="0.25"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9" x14ac:dyDescent="0.25">
      <c r="B34" s="17"/>
      <c r="C34" s="35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38"/>
      <c r="S34" s="14"/>
    </row>
    <row r="35" spans="2:19" x14ac:dyDescent="0.25">
      <c r="B35" s="17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9" x14ac:dyDescent="0.25">
      <c r="B36" s="17"/>
      <c r="H36" s="14"/>
      <c r="I36" s="14"/>
      <c r="R36" s="74"/>
    </row>
    <row r="37" spans="2:19" x14ac:dyDescent="0.25">
      <c r="B37" s="65"/>
      <c r="C37" s="14"/>
      <c r="D37" s="14"/>
      <c r="E37" s="14"/>
    </row>
    <row r="38" spans="2:19" x14ac:dyDescent="0.25">
      <c r="B38" s="17"/>
    </row>
    <row r="39" spans="2:19" x14ac:dyDescent="0.25">
      <c r="B39" s="17"/>
    </row>
  </sheetData>
  <mergeCells count="3">
    <mergeCell ref="A30:B30"/>
    <mergeCell ref="A31:B31"/>
    <mergeCell ref="A9:F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S38"/>
  <sheetViews>
    <sheetView workbookViewId="0">
      <selection activeCell="B1" sqref="B1:E1"/>
    </sheetView>
  </sheetViews>
  <sheetFormatPr defaultRowHeight="13.2" x14ac:dyDescent="0.25"/>
  <cols>
    <col min="1" max="1" width="16.33203125" customWidth="1"/>
    <col min="2" max="2" width="53" customWidth="1"/>
    <col min="3" max="3" width="11.88671875" customWidth="1"/>
    <col min="4" max="4" width="10.6640625" customWidth="1"/>
    <col min="5" max="5" width="9.88671875" customWidth="1"/>
    <col min="6" max="6" width="9.5546875" customWidth="1"/>
    <col min="7" max="7" width="9.109375" customWidth="1"/>
    <col min="8" max="8" width="9.5546875" customWidth="1"/>
    <col min="9" max="9" width="12.6640625" customWidth="1"/>
    <col min="10" max="11" width="10.88671875" customWidth="1"/>
    <col min="12" max="12" width="10.6640625" customWidth="1"/>
    <col min="13" max="13" width="9.44140625" customWidth="1"/>
    <col min="14" max="14" width="13.6640625" customWidth="1"/>
    <col min="15" max="15" width="13.5546875" customWidth="1"/>
    <col min="16" max="16" width="13" customWidth="1"/>
    <col min="17" max="17" width="11.44140625" customWidth="1"/>
    <col min="18" max="18" width="11.44140625" style="12" customWidth="1"/>
    <col min="19" max="19" width="9.109375" customWidth="1"/>
  </cols>
  <sheetData>
    <row r="1" spans="1:19" x14ac:dyDescent="0.25">
      <c r="A1" s="93"/>
      <c r="B1" t="s">
        <v>74</v>
      </c>
    </row>
    <row r="3" spans="1:19" ht="15" x14ac:dyDescent="0.25">
      <c r="B3" s="6" t="s">
        <v>64</v>
      </c>
    </row>
    <row r="4" spans="1:19" x14ac:dyDescent="0.25">
      <c r="A4" s="1"/>
      <c r="B4" s="3" t="s">
        <v>65</v>
      </c>
      <c r="C4" s="1"/>
    </row>
    <row r="5" spans="1:19" x14ac:dyDescent="0.25">
      <c r="A5" s="1"/>
      <c r="B5" s="3"/>
      <c r="C5" s="1"/>
    </row>
    <row r="6" spans="1:19" x14ac:dyDescent="0.25">
      <c r="A6" s="25"/>
      <c r="B6" s="3"/>
    </row>
    <row r="7" spans="1:19" ht="53.25" customHeight="1" x14ac:dyDescent="0.25">
      <c r="A7" s="29" t="s">
        <v>1</v>
      </c>
      <c r="B7" s="30" t="s">
        <v>0</v>
      </c>
      <c r="C7" s="15" t="s">
        <v>19</v>
      </c>
      <c r="D7" s="15" t="s">
        <v>20</v>
      </c>
      <c r="E7" s="15" t="s">
        <v>21</v>
      </c>
      <c r="F7" s="15" t="s">
        <v>71</v>
      </c>
      <c r="G7" s="15" t="s">
        <v>12</v>
      </c>
      <c r="H7" s="15" t="s">
        <v>22</v>
      </c>
      <c r="I7" s="15" t="s">
        <v>55</v>
      </c>
      <c r="J7" s="15" t="s">
        <v>23</v>
      </c>
      <c r="K7" s="24" t="s">
        <v>57</v>
      </c>
      <c r="L7" s="15" t="s">
        <v>72</v>
      </c>
      <c r="M7" s="15" t="s">
        <v>16</v>
      </c>
      <c r="N7" s="15" t="s">
        <v>60</v>
      </c>
      <c r="O7" s="15" t="s">
        <v>27</v>
      </c>
      <c r="P7" s="15" t="s">
        <v>24</v>
      </c>
      <c r="Q7" s="15" t="s">
        <v>52</v>
      </c>
      <c r="R7" s="15" t="s">
        <v>18</v>
      </c>
    </row>
    <row r="8" spans="1:19" ht="21" customHeight="1" x14ac:dyDescent="0.25">
      <c r="A8" s="19"/>
      <c r="B8" s="4" t="s">
        <v>70</v>
      </c>
      <c r="C8" s="81">
        <v>34</v>
      </c>
      <c r="D8" s="83">
        <v>74</v>
      </c>
      <c r="E8" s="83">
        <v>105</v>
      </c>
      <c r="F8" s="83">
        <v>12</v>
      </c>
      <c r="G8" s="83">
        <v>23</v>
      </c>
      <c r="H8" s="83">
        <v>25</v>
      </c>
      <c r="I8" s="83">
        <v>40</v>
      </c>
      <c r="J8" s="83">
        <v>18</v>
      </c>
      <c r="K8" s="83">
        <v>38</v>
      </c>
      <c r="L8" s="83">
        <v>18</v>
      </c>
      <c r="M8" s="83">
        <v>15</v>
      </c>
      <c r="N8" s="83">
        <v>22</v>
      </c>
      <c r="O8" s="83">
        <v>22</v>
      </c>
      <c r="P8" s="83">
        <v>44</v>
      </c>
      <c r="Q8" s="83">
        <v>7</v>
      </c>
      <c r="R8" s="49">
        <v>497</v>
      </c>
      <c r="S8" s="71"/>
    </row>
    <row r="9" spans="1:19" ht="26.25" customHeight="1" x14ac:dyDescent="0.3">
      <c r="A9" s="90" t="s">
        <v>69</v>
      </c>
      <c r="B9" s="91"/>
      <c r="C9" s="91"/>
      <c r="D9" s="91"/>
      <c r="E9" s="91"/>
      <c r="F9" s="91"/>
      <c r="R9" s="37"/>
    </row>
    <row r="10" spans="1:19" ht="39.6" x14ac:dyDescent="0.25">
      <c r="A10" s="7">
        <v>1100</v>
      </c>
      <c r="B10" s="2" t="s">
        <v>37</v>
      </c>
      <c r="C10" s="46">
        <v>28341.444</v>
      </c>
      <c r="D10" s="46">
        <v>57083.627999999997</v>
      </c>
      <c r="E10" s="46">
        <v>69063.253571428562</v>
      </c>
      <c r="F10" s="46">
        <v>10232.684571428572</v>
      </c>
      <c r="G10" s="46">
        <v>14429.99262295082</v>
      </c>
      <c r="H10" s="46">
        <v>20900.292307692307</v>
      </c>
      <c r="I10" s="46">
        <v>42408.082474226801</v>
      </c>
      <c r="J10" s="46">
        <v>19920.379499999995</v>
      </c>
      <c r="K10" s="46">
        <v>60249.273009708733</v>
      </c>
      <c r="L10" s="46">
        <v>17584.788461538461</v>
      </c>
      <c r="M10" s="46">
        <v>17776.832812500001</v>
      </c>
      <c r="N10" s="46">
        <v>30905.984179104482</v>
      </c>
      <c r="O10" s="46">
        <v>17653.347924528298</v>
      </c>
      <c r="P10" s="46">
        <v>60311.591260504203</v>
      </c>
      <c r="Q10" s="46">
        <v>7499.1741176470587</v>
      </c>
      <c r="R10" s="45">
        <v>474360.74881325843</v>
      </c>
    </row>
    <row r="11" spans="1:19" ht="52.8" x14ac:dyDescent="0.25">
      <c r="A11" s="7">
        <v>1200</v>
      </c>
      <c r="B11" s="2" t="s">
        <v>39</v>
      </c>
      <c r="C11" s="46">
        <v>8527.6039999999994</v>
      </c>
      <c r="D11" s="46">
        <v>17878.399999999998</v>
      </c>
      <c r="E11" s="46">
        <v>19902.896428571428</v>
      </c>
      <c r="F11" s="46">
        <v>2755.784914285714</v>
      </c>
      <c r="G11" s="46">
        <v>3709.3261311475408</v>
      </c>
      <c r="H11" s="46">
        <v>6036.4873846153841</v>
      </c>
      <c r="I11" s="46">
        <v>13048.569072164948</v>
      </c>
      <c r="J11" s="46">
        <v>5092.3321199999991</v>
      </c>
      <c r="K11" s="46">
        <v>17939.344737864078</v>
      </c>
      <c r="L11" s="46">
        <v>5172.0605307692313</v>
      </c>
      <c r="M11" s="46">
        <v>4747.1598750000003</v>
      </c>
      <c r="N11" s="46">
        <v>11062.197611940297</v>
      </c>
      <c r="O11" s="46">
        <v>4811.9776618867927</v>
      </c>
      <c r="P11" s="46">
        <v>16249.339764705883</v>
      </c>
      <c r="Q11" s="46">
        <v>1772.2268941176471</v>
      </c>
      <c r="R11" s="45">
        <v>138705.70712706895</v>
      </c>
    </row>
    <row r="12" spans="1:19" ht="39.6" x14ac:dyDescent="0.25">
      <c r="A12" s="7">
        <v>2100</v>
      </c>
      <c r="B12" s="2" t="s">
        <v>30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24.643697478991598</v>
      </c>
      <c r="Q12" s="46">
        <v>0</v>
      </c>
      <c r="R12" s="45">
        <v>24.643697478991598</v>
      </c>
    </row>
    <row r="13" spans="1:19" ht="13.8" x14ac:dyDescent="0.25">
      <c r="A13" s="7">
        <v>2200</v>
      </c>
      <c r="B13" s="2" t="s">
        <v>38</v>
      </c>
      <c r="C13" s="46">
        <v>12813.939999999999</v>
      </c>
      <c r="D13" s="46">
        <v>23463.703999999998</v>
      </c>
      <c r="E13" s="46">
        <v>47869.085714285728</v>
      </c>
      <c r="F13" s="46">
        <v>5452.100571428572</v>
      </c>
      <c r="G13" s="46">
        <v>5115.6449180327863</v>
      </c>
      <c r="H13" s="46">
        <v>17461.330769230768</v>
      </c>
      <c r="I13" s="46">
        <v>13288.630927835051</v>
      </c>
      <c r="J13" s="46">
        <v>5786.1944999999996</v>
      </c>
      <c r="K13" s="46">
        <v>27323.221165048541</v>
      </c>
      <c r="L13" s="46">
        <v>9124.4596153846142</v>
      </c>
      <c r="M13" s="46">
        <v>11658.196875000001</v>
      </c>
      <c r="N13" s="46">
        <v>16910.152238805971</v>
      </c>
      <c r="O13" s="46">
        <v>10450.950566037738</v>
      </c>
      <c r="P13" s="46">
        <v>7942.2292436974794</v>
      </c>
      <c r="Q13" s="46">
        <v>2294.9788235294118</v>
      </c>
      <c r="R13" s="45">
        <v>216954.81992831666</v>
      </c>
    </row>
    <row r="14" spans="1:19" ht="13.8" x14ac:dyDescent="0.25">
      <c r="A14" s="8">
        <v>2210</v>
      </c>
      <c r="B14" s="4" t="s">
        <v>2</v>
      </c>
      <c r="C14" s="48">
        <v>271.28000000000003</v>
      </c>
      <c r="D14" s="48">
        <v>258.67199999999997</v>
      </c>
      <c r="E14" s="48">
        <v>171.64642857142857</v>
      </c>
      <c r="F14" s="48">
        <v>18.983999999999998</v>
      </c>
      <c r="G14" s="48">
        <v>111.24081967213115</v>
      </c>
      <c r="H14" s="48">
        <v>168.23846153846154</v>
      </c>
      <c r="I14" s="48">
        <v>515.68659793814436</v>
      </c>
      <c r="J14" s="48">
        <v>159.58350000000002</v>
      </c>
      <c r="K14" s="48">
        <v>729.16834951456303</v>
      </c>
      <c r="L14" s="48">
        <v>226.64076923076922</v>
      </c>
      <c r="M14" s="48">
        <v>274.36406249999999</v>
      </c>
      <c r="N14" s="48">
        <v>176.41044776119401</v>
      </c>
      <c r="O14" s="48">
        <v>176.95471698113207</v>
      </c>
      <c r="P14" s="48">
        <v>298.88941176470587</v>
      </c>
      <c r="Q14" s="48">
        <v>0</v>
      </c>
      <c r="R14" s="45">
        <v>3557.7595654725301</v>
      </c>
    </row>
    <row r="15" spans="1:19" ht="13.8" x14ac:dyDescent="0.25">
      <c r="A15" s="8">
        <v>2220</v>
      </c>
      <c r="B15" s="4" t="s">
        <v>3</v>
      </c>
      <c r="C15" s="48">
        <v>8004.8440000000001</v>
      </c>
      <c r="D15" s="48">
        <v>21990.223999999998</v>
      </c>
      <c r="E15" s="48">
        <v>39731.050000000003</v>
      </c>
      <c r="F15" s="48">
        <v>4820.4480000000003</v>
      </c>
      <c r="G15" s="48">
        <v>4709.2537704918032</v>
      </c>
      <c r="H15" s="48">
        <v>16014.699999999999</v>
      </c>
      <c r="I15" s="48">
        <v>10341.484536082473</v>
      </c>
      <c r="J15" s="48">
        <v>5062.0004999999992</v>
      </c>
      <c r="K15" s="48">
        <v>22414.923495145631</v>
      </c>
      <c r="L15" s="48">
        <v>7599.7038461538468</v>
      </c>
      <c r="M15" s="48">
        <v>10864.439062500001</v>
      </c>
      <c r="N15" s="48">
        <v>15450.485074626866</v>
      </c>
      <c r="O15" s="48">
        <v>9671.3867924528313</v>
      </c>
      <c r="P15" s="48">
        <v>6887.8080672268907</v>
      </c>
      <c r="Q15" s="48">
        <v>2294.9788235294118</v>
      </c>
      <c r="R15" s="45">
        <v>185857.72996820978</v>
      </c>
    </row>
    <row r="16" spans="1:19" ht="26.4" x14ac:dyDescent="0.25">
      <c r="A16" s="8">
        <v>2230</v>
      </c>
      <c r="B16" s="4" t="s">
        <v>4</v>
      </c>
      <c r="C16" s="48">
        <v>404.40000000000003</v>
      </c>
      <c r="D16" s="48">
        <v>410.41199999999998</v>
      </c>
      <c r="E16" s="48">
        <v>1207.2642857142857</v>
      </c>
      <c r="F16" s="48">
        <v>81.939428571428579</v>
      </c>
      <c r="G16" s="48">
        <v>0</v>
      </c>
      <c r="H16" s="48">
        <v>82.815384615384616</v>
      </c>
      <c r="I16" s="48">
        <v>327.92164948453609</v>
      </c>
      <c r="J16" s="48">
        <v>18</v>
      </c>
      <c r="K16" s="48">
        <v>1348.8634951456313</v>
      </c>
      <c r="L16" s="48">
        <v>487.05576923076922</v>
      </c>
      <c r="M16" s="48">
        <v>25.3125</v>
      </c>
      <c r="N16" s="48">
        <v>670.12656716417905</v>
      </c>
      <c r="O16" s="48">
        <v>98.55169811320755</v>
      </c>
      <c r="P16" s="48">
        <v>124.54218487394957</v>
      </c>
      <c r="Q16" s="48">
        <v>0</v>
      </c>
      <c r="R16" s="45">
        <v>5287.2049629133726</v>
      </c>
    </row>
    <row r="17" spans="1:18" ht="26.4" x14ac:dyDescent="0.25">
      <c r="A17" s="8">
        <v>2240</v>
      </c>
      <c r="B17" s="4" t="s">
        <v>31</v>
      </c>
      <c r="C17" s="48">
        <v>3460.4519999999998</v>
      </c>
      <c r="D17" s="48">
        <v>404.40800000000002</v>
      </c>
      <c r="E17" s="48">
        <v>5693.9000000000005</v>
      </c>
      <c r="F17" s="48">
        <v>383.2525714285714</v>
      </c>
      <c r="G17" s="48">
        <v>272.91196721311474</v>
      </c>
      <c r="H17" s="48">
        <v>787.31923076923078</v>
      </c>
      <c r="I17" s="48">
        <v>1860.9278350515465</v>
      </c>
      <c r="J17" s="48">
        <v>167.91300000000001</v>
      </c>
      <c r="K17" s="48">
        <v>2211.3306796116508</v>
      </c>
      <c r="L17" s="48">
        <v>669.40961538461534</v>
      </c>
      <c r="M17" s="48">
        <v>418.7109375</v>
      </c>
      <c r="N17" s="48">
        <v>440.34805970149256</v>
      </c>
      <c r="O17" s="48">
        <v>213.61584905660379</v>
      </c>
      <c r="P17" s="48">
        <v>334.72537815126049</v>
      </c>
      <c r="Q17" s="48">
        <v>0</v>
      </c>
      <c r="R17" s="45">
        <v>17319.225123868087</v>
      </c>
    </row>
    <row r="18" spans="1:18" ht="13.8" x14ac:dyDescent="0.25">
      <c r="A18" s="8">
        <v>2250</v>
      </c>
      <c r="B18" s="4" t="s">
        <v>5</v>
      </c>
      <c r="C18" s="48">
        <v>184.70399999999998</v>
      </c>
      <c r="D18" s="48">
        <v>184.70400000000001</v>
      </c>
      <c r="E18" s="48">
        <v>285.48214285714289</v>
      </c>
      <c r="F18" s="48">
        <v>134.42057142857141</v>
      </c>
      <c r="G18" s="48">
        <v>0</v>
      </c>
      <c r="H18" s="48">
        <v>177.58846153846156</v>
      </c>
      <c r="I18" s="48">
        <v>190.40412371134022</v>
      </c>
      <c r="J18" s="48">
        <v>232.3305</v>
      </c>
      <c r="K18" s="48">
        <v>217.57029126213592</v>
      </c>
      <c r="L18" s="48">
        <v>116.60538461538462</v>
      </c>
      <c r="M18" s="48">
        <v>0</v>
      </c>
      <c r="N18" s="48">
        <v>151.61283582089553</v>
      </c>
      <c r="O18" s="48">
        <v>191.66150943396227</v>
      </c>
      <c r="P18" s="48">
        <v>170.7236974789916</v>
      </c>
      <c r="Q18" s="48">
        <v>0</v>
      </c>
      <c r="R18" s="45">
        <v>2237.8075181468862</v>
      </c>
    </row>
    <row r="19" spans="1:18" ht="13.8" x14ac:dyDescent="0.25">
      <c r="A19" s="8">
        <v>2260</v>
      </c>
      <c r="B19" s="4" t="s">
        <v>32</v>
      </c>
      <c r="C19" s="48">
        <v>488.26000000000005</v>
      </c>
      <c r="D19" s="48">
        <v>215.28400000000002</v>
      </c>
      <c r="E19" s="48">
        <v>779.74285714285725</v>
      </c>
      <c r="F19" s="48">
        <v>13.055999999999997</v>
      </c>
      <c r="G19" s="48">
        <v>22.238360655737704</v>
      </c>
      <c r="H19" s="48">
        <v>230.66923076923075</v>
      </c>
      <c r="I19" s="48">
        <v>52.206185567010309</v>
      </c>
      <c r="J19" s="48">
        <v>146.36699999999999</v>
      </c>
      <c r="K19" s="48">
        <v>401.36485436893201</v>
      </c>
      <c r="L19" s="48">
        <v>25.044230769230769</v>
      </c>
      <c r="M19" s="48">
        <v>75.370312499999997</v>
      </c>
      <c r="N19" s="48">
        <v>21.169253731343282</v>
      </c>
      <c r="O19" s="48">
        <v>98.78</v>
      </c>
      <c r="P19" s="48">
        <v>125.54050420168066</v>
      </c>
      <c r="Q19" s="48">
        <v>0</v>
      </c>
      <c r="R19" s="45">
        <v>2695.0927897060228</v>
      </c>
    </row>
    <row r="20" spans="1:18" ht="26.4" x14ac:dyDescent="0.25">
      <c r="A20" s="7">
        <v>2300</v>
      </c>
      <c r="B20" s="2" t="s">
        <v>33</v>
      </c>
      <c r="C20" s="46">
        <v>12369.964</v>
      </c>
      <c r="D20" s="46">
        <v>26976.968000000001</v>
      </c>
      <c r="E20" s="46">
        <v>28603.275000000001</v>
      </c>
      <c r="F20" s="46">
        <v>3919.2171428571428</v>
      </c>
      <c r="G20" s="46">
        <v>5530.0219672131152</v>
      </c>
      <c r="H20" s="46">
        <v>7693.7615384615392</v>
      </c>
      <c r="I20" s="46">
        <v>16041.620618556703</v>
      </c>
      <c r="J20" s="46">
        <v>4953.3974999999991</v>
      </c>
      <c r="K20" s="46">
        <v>15654.16640776699</v>
      </c>
      <c r="L20" s="46">
        <v>6802.1030769230765</v>
      </c>
      <c r="M20" s="46">
        <v>4400.3531249999996</v>
      </c>
      <c r="N20" s="46">
        <v>13354.653432835819</v>
      </c>
      <c r="O20" s="46">
        <v>11423.454339622642</v>
      </c>
      <c r="P20" s="46">
        <v>27818.545210084038</v>
      </c>
      <c r="Q20" s="46">
        <v>4985.5852941176463</v>
      </c>
      <c r="R20" s="45">
        <v>190527.08665343872</v>
      </c>
    </row>
    <row r="21" spans="1:18" ht="13.8" x14ac:dyDescent="0.25">
      <c r="A21" s="10">
        <v>2310</v>
      </c>
      <c r="B21" s="4" t="s">
        <v>34</v>
      </c>
      <c r="C21" s="48">
        <v>1358.72</v>
      </c>
      <c r="D21" s="48">
        <v>611.70000000000005</v>
      </c>
      <c r="E21" s="48">
        <v>989.86071428571438</v>
      </c>
      <c r="F21" s="48">
        <v>541.91999999999996</v>
      </c>
      <c r="G21" s="48">
        <v>638.71754098360657</v>
      </c>
      <c r="H21" s="48">
        <v>432.17692307692312</v>
      </c>
      <c r="I21" s="48">
        <v>1891.0144329896909</v>
      </c>
      <c r="J21" s="48">
        <v>747.5625</v>
      </c>
      <c r="K21" s="48">
        <v>2890.202524271845</v>
      </c>
      <c r="L21" s="48">
        <v>989.13807692307705</v>
      </c>
      <c r="M21" s="48">
        <v>672.27656250000007</v>
      </c>
      <c r="N21" s="48">
        <v>727.33641791044784</v>
      </c>
      <c r="O21" s="48">
        <v>1570.7958490566039</v>
      </c>
      <c r="P21" s="48">
        <v>2286.2473949579835</v>
      </c>
      <c r="Q21" s="48">
        <v>270.36882352941177</v>
      </c>
      <c r="R21" s="45">
        <v>16618.037760485302</v>
      </c>
    </row>
    <row r="22" spans="1:18" ht="26.4" x14ac:dyDescent="0.25">
      <c r="A22" s="10">
        <v>2320</v>
      </c>
      <c r="B22" s="4" t="s">
        <v>6</v>
      </c>
      <c r="C22" s="48">
        <v>0</v>
      </c>
      <c r="D22" s="48">
        <v>159.72</v>
      </c>
      <c r="E22" s="48">
        <v>6.0535714285714279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10497.571764705885</v>
      </c>
      <c r="Q22" s="48">
        <v>3681.9794117647061</v>
      </c>
      <c r="R22" s="45">
        <v>14345.324747899162</v>
      </c>
    </row>
    <row r="23" spans="1:18" ht="26.4" x14ac:dyDescent="0.25">
      <c r="A23" s="10">
        <v>2340</v>
      </c>
      <c r="B23" s="4" t="s">
        <v>35</v>
      </c>
      <c r="C23" s="48">
        <v>11.26</v>
      </c>
      <c r="D23" s="48">
        <v>18.496000000000002</v>
      </c>
      <c r="E23" s="48">
        <v>27.185714285714287</v>
      </c>
      <c r="F23" s="48">
        <v>0</v>
      </c>
      <c r="G23" s="48">
        <v>18.905245901639343</v>
      </c>
      <c r="H23" s="48">
        <v>20.076923076923077</v>
      </c>
      <c r="I23" s="48">
        <v>0</v>
      </c>
      <c r="J23" s="48">
        <v>9.2564999999999991</v>
      </c>
      <c r="K23" s="48">
        <v>2.5751456310679615</v>
      </c>
      <c r="L23" s="48">
        <v>10.093846153846155</v>
      </c>
      <c r="M23" s="48">
        <v>0</v>
      </c>
      <c r="N23" s="48">
        <v>65.491044776119395</v>
      </c>
      <c r="O23" s="48">
        <v>39.678867924528305</v>
      </c>
      <c r="P23" s="48">
        <v>0</v>
      </c>
      <c r="Q23" s="48">
        <v>0</v>
      </c>
      <c r="R23" s="45">
        <v>223.01928774983853</v>
      </c>
    </row>
    <row r="24" spans="1:18" ht="13.8" x14ac:dyDescent="0.25">
      <c r="A24" s="10">
        <v>2350</v>
      </c>
      <c r="B24" s="4" t="s">
        <v>7</v>
      </c>
      <c r="C24" s="48">
        <v>1276.9480000000001</v>
      </c>
      <c r="D24" s="48">
        <v>2055.364</v>
      </c>
      <c r="E24" s="48">
        <v>3912.332142857143</v>
      </c>
      <c r="F24" s="48">
        <v>153.77142857142857</v>
      </c>
      <c r="G24" s="48">
        <v>577.14918032786886</v>
      </c>
      <c r="H24" s="48">
        <v>565.22692307692307</v>
      </c>
      <c r="I24" s="48">
        <v>1737.1463917525773</v>
      </c>
      <c r="J24" s="48">
        <v>451.28249999999997</v>
      </c>
      <c r="K24" s="48">
        <v>2122.7943689320391</v>
      </c>
      <c r="L24" s="48">
        <v>1009.5507692307692</v>
      </c>
      <c r="M24" s="48">
        <v>536.03437499999995</v>
      </c>
      <c r="N24" s="48">
        <v>662.05223880597009</v>
      </c>
      <c r="O24" s="48">
        <v>1389.5241509433961</v>
      </c>
      <c r="P24" s="48">
        <v>1746.9331092436976</v>
      </c>
      <c r="Q24" s="48">
        <v>256.13</v>
      </c>
      <c r="R24" s="45">
        <v>18452.23957874181</v>
      </c>
    </row>
    <row r="25" spans="1:18" ht="26.4" x14ac:dyDescent="0.25">
      <c r="A25" s="10">
        <v>2360</v>
      </c>
      <c r="B25" s="4" t="s">
        <v>36</v>
      </c>
      <c r="C25" s="48">
        <v>69.58</v>
      </c>
      <c r="D25" s="48">
        <v>28</v>
      </c>
      <c r="E25" s="48">
        <v>175.17142857142858</v>
      </c>
      <c r="F25" s="48">
        <v>89.485714285714295</v>
      </c>
      <c r="G25" s="48">
        <v>65.531147540983611</v>
      </c>
      <c r="H25" s="48">
        <v>0</v>
      </c>
      <c r="I25" s="48">
        <v>0</v>
      </c>
      <c r="J25" s="48">
        <v>145.20150000000001</v>
      </c>
      <c r="K25" s="48">
        <v>439.32796116504858</v>
      </c>
      <c r="L25" s="48">
        <v>435.82153846153847</v>
      </c>
      <c r="M25" s="48">
        <v>0</v>
      </c>
      <c r="N25" s="48">
        <v>24.626865671641788</v>
      </c>
      <c r="O25" s="48">
        <v>0</v>
      </c>
      <c r="P25" s="48">
        <v>304.92739495798321</v>
      </c>
      <c r="Q25" s="48">
        <v>0</v>
      </c>
      <c r="R25" s="45">
        <v>1777.6735506543384</v>
      </c>
    </row>
    <row r="26" spans="1:18" ht="26.4" x14ac:dyDescent="0.25">
      <c r="A26" s="43">
        <v>2363</v>
      </c>
      <c r="B26" s="44" t="s">
        <v>54</v>
      </c>
      <c r="C26" s="86">
        <v>9125.268</v>
      </c>
      <c r="D26" s="86">
        <v>23715.56</v>
      </c>
      <c r="E26" s="86">
        <v>22585.992857142857</v>
      </c>
      <c r="F26" s="86">
        <v>3046.6525714285713</v>
      </c>
      <c r="G26" s="86">
        <v>4110.3337704918031</v>
      </c>
      <c r="H26" s="86">
        <v>6392.7269230769234</v>
      </c>
      <c r="I26" s="86">
        <v>12413.459793814434</v>
      </c>
      <c r="J26" s="86">
        <v>3429.1124999999997</v>
      </c>
      <c r="K26" s="86">
        <v>9882.5124271844652</v>
      </c>
      <c r="L26" s="86">
        <v>4079.5096153846152</v>
      </c>
      <c r="M26" s="86">
        <v>3192.0421874999997</v>
      </c>
      <c r="N26" s="86">
        <v>11606.099999999999</v>
      </c>
      <c r="O26" s="86">
        <v>8258.2354716981135</v>
      </c>
      <c r="P26" s="86">
        <v>12495.382521008405</v>
      </c>
      <c r="Q26" s="86">
        <v>689.49176470588236</v>
      </c>
      <c r="R26" s="47">
        <v>135022.38040343605</v>
      </c>
    </row>
    <row r="27" spans="1:18" ht="13.8" x14ac:dyDescent="0.25">
      <c r="A27" s="10">
        <v>2370</v>
      </c>
      <c r="B27" s="4" t="s">
        <v>28</v>
      </c>
      <c r="C27" s="48">
        <v>528.18799999999999</v>
      </c>
      <c r="D27" s="48">
        <v>388.12799999999999</v>
      </c>
      <c r="E27" s="48">
        <v>906.67857142857133</v>
      </c>
      <c r="F27" s="48">
        <v>87.387428571428572</v>
      </c>
      <c r="G27" s="48">
        <v>119.38508196721311</v>
      </c>
      <c r="H27" s="48">
        <v>283.55384615384617</v>
      </c>
      <c r="I27" s="48">
        <v>0</v>
      </c>
      <c r="J27" s="48">
        <v>170.98199999999997</v>
      </c>
      <c r="K27" s="48">
        <v>316.75398058252426</v>
      </c>
      <c r="L27" s="48">
        <v>277.9892307692308</v>
      </c>
      <c r="M27" s="48">
        <v>0</v>
      </c>
      <c r="N27" s="48">
        <v>269.0468656716418</v>
      </c>
      <c r="O27" s="48">
        <v>165.22</v>
      </c>
      <c r="P27" s="48">
        <v>487.48302521008407</v>
      </c>
      <c r="Q27" s="48">
        <v>87.615294117647053</v>
      </c>
      <c r="R27" s="45">
        <v>4088.4113244721871</v>
      </c>
    </row>
    <row r="28" spans="1:18" ht="13.8" x14ac:dyDescent="0.25">
      <c r="A28" s="9">
        <v>2400</v>
      </c>
      <c r="B28" s="2" t="s">
        <v>8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5">
        <v>0</v>
      </c>
    </row>
    <row r="29" spans="1:18" ht="13.8" x14ac:dyDescent="0.25">
      <c r="A29" s="9">
        <v>5233</v>
      </c>
      <c r="B29" s="2" t="s">
        <v>29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5">
        <v>0</v>
      </c>
    </row>
    <row r="30" spans="1:18" ht="18" customHeight="1" x14ac:dyDescent="0.25">
      <c r="A30" s="87" t="s">
        <v>9</v>
      </c>
      <c r="B30" s="89"/>
      <c r="C30" s="57">
        <v>62052.951999999997</v>
      </c>
      <c r="D30" s="57">
        <v>125402.69999999998</v>
      </c>
      <c r="E30" s="57">
        <v>165438.51071428572</v>
      </c>
      <c r="F30" s="57">
        <v>22359.787199999999</v>
      </c>
      <c r="G30" s="57">
        <v>28784.985639344261</v>
      </c>
      <c r="H30" s="57">
        <v>52091.871999999996</v>
      </c>
      <c r="I30" s="57">
        <v>84786.903092783497</v>
      </c>
      <c r="J30" s="57">
        <v>35752.303619999991</v>
      </c>
      <c r="K30" s="57">
        <v>121166.00532038833</v>
      </c>
      <c r="L30" s="57">
        <v>38683.411684615385</v>
      </c>
      <c r="M30" s="57">
        <v>38582.542687500005</v>
      </c>
      <c r="N30" s="57">
        <v>72232.987462686579</v>
      </c>
      <c r="O30" s="57">
        <v>44339.730492075476</v>
      </c>
      <c r="P30" s="57">
        <v>112346.3491764706</v>
      </c>
      <c r="Q30" s="57">
        <v>16551.965129411761</v>
      </c>
      <c r="R30" s="57">
        <v>1020573.0062195616</v>
      </c>
    </row>
    <row r="31" spans="1:18" ht="30" customHeight="1" x14ac:dyDescent="0.25">
      <c r="A31" s="87" t="s">
        <v>50</v>
      </c>
      <c r="B31" s="88"/>
      <c r="C31" s="58">
        <v>152.09056862745098</v>
      </c>
      <c r="D31" s="58">
        <v>141.21925675675675</v>
      </c>
      <c r="E31" s="58">
        <v>131.30040532879821</v>
      </c>
      <c r="F31" s="58">
        <v>155.27629999999999</v>
      </c>
      <c r="G31" s="58">
        <v>104.29342622950819</v>
      </c>
      <c r="H31" s="58">
        <v>173.63957333333332</v>
      </c>
      <c r="I31" s="58">
        <v>176.63938144329896</v>
      </c>
      <c r="J31" s="58">
        <v>165.51992416666661</v>
      </c>
      <c r="K31" s="58">
        <v>265.71492394822002</v>
      </c>
      <c r="L31" s="58">
        <v>179.0898689102564</v>
      </c>
      <c r="M31" s="58">
        <v>214.34745937500003</v>
      </c>
      <c r="N31" s="58">
        <v>273.6098009950249</v>
      </c>
      <c r="O31" s="58">
        <v>167.95352459119499</v>
      </c>
      <c r="P31" s="58">
        <v>212.77717647058824</v>
      </c>
      <c r="Q31" s="58">
        <v>197.04720392156858</v>
      </c>
      <c r="R31" s="58">
        <v>171.12223444325312</v>
      </c>
    </row>
    <row r="33" spans="2:19" x14ac:dyDescent="0.25">
      <c r="B33" s="11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38"/>
      <c r="S33" s="14"/>
    </row>
    <row r="34" spans="2:19" x14ac:dyDescent="0.25">
      <c r="B34" s="17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38"/>
      <c r="S34" s="14"/>
    </row>
    <row r="35" spans="2:19" x14ac:dyDescent="0.25">
      <c r="B35" s="65"/>
    </row>
    <row r="36" spans="2:19" x14ac:dyDescent="0.25">
      <c r="C36" s="12"/>
      <c r="D36" s="12"/>
      <c r="E36" s="12"/>
      <c r="H36" s="14"/>
      <c r="I36" s="14"/>
      <c r="R36" s="74"/>
    </row>
    <row r="37" spans="2:19" x14ac:dyDescent="0.25">
      <c r="S37" s="69"/>
    </row>
    <row r="38" spans="2:19" x14ac:dyDescent="0.25"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</row>
  </sheetData>
  <mergeCells count="3">
    <mergeCell ref="A30:B30"/>
    <mergeCell ref="A31:B31"/>
    <mergeCell ref="A9:F9"/>
  </mergeCells>
  <pageMargins left="0.25" right="0.25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T31"/>
  <sheetViews>
    <sheetView tabSelected="1" zoomScaleNormal="100" workbookViewId="0">
      <pane xSplit="2" topLeftCell="C1" activePane="topRight" state="frozen"/>
      <selection pane="topRight" activeCell="G4" sqref="G4"/>
    </sheetView>
  </sheetViews>
  <sheetFormatPr defaultRowHeight="13.2" x14ac:dyDescent="0.25"/>
  <cols>
    <col min="1" max="1" width="12.33203125" customWidth="1"/>
    <col min="2" max="2" width="53" customWidth="1"/>
    <col min="3" max="3" width="11.88671875" customWidth="1"/>
    <col min="4" max="4" width="10.6640625" customWidth="1"/>
    <col min="5" max="5" width="11.33203125" customWidth="1"/>
    <col min="6" max="6" width="9.5546875" customWidth="1"/>
    <col min="7" max="7" width="11.109375" customWidth="1"/>
    <col min="8" max="8" width="13.33203125" customWidth="1"/>
    <col min="9" max="9" width="12" customWidth="1"/>
    <col min="10" max="11" width="10.88671875" customWidth="1"/>
    <col min="12" max="12" width="10.6640625" customWidth="1"/>
    <col min="13" max="13" width="9.6640625" customWidth="1"/>
    <col min="14" max="14" width="12.88671875" customWidth="1"/>
    <col min="15" max="15" width="13.33203125" customWidth="1"/>
    <col min="16" max="16" width="11.33203125" customWidth="1"/>
    <col min="17" max="17" width="11.44140625" customWidth="1"/>
    <col min="18" max="18" width="12.88671875" style="12" customWidth="1"/>
    <col min="19" max="19" width="9.109375" customWidth="1"/>
  </cols>
  <sheetData>
    <row r="1" spans="1:20" x14ac:dyDescent="0.25">
      <c r="A1" t="s">
        <v>74</v>
      </c>
    </row>
    <row r="3" spans="1:20" ht="15" x14ac:dyDescent="0.25">
      <c r="B3" s="6" t="s">
        <v>66</v>
      </c>
    </row>
    <row r="4" spans="1:20" x14ac:dyDescent="0.25">
      <c r="A4" s="1"/>
      <c r="B4" s="3" t="s">
        <v>63</v>
      </c>
      <c r="C4" s="1"/>
    </row>
    <row r="5" spans="1:20" x14ac:dyDescent="0.25">
      <c r="A5" s="1"/>
      <c r="B5" s="3"/>
      <c r="C5" s="1"/>
    </row>
    <row r="6" spans="1:20" x14ac:dyDescent="0.25">
      <c r="A6" s="25"/>
      <c r="B6" s="3"/>
      <c r="K6" s="65" t="s">
        <v>68</v>
      </c>
      <c r="P6" s="65" t="s">
        <v>67</v>
      </c>
    </row>
    <row r="7" spans="1:20" ht="53.25" customHeight="1" x14ac:dyDescent="0.25">
      <c r="A7" s="29" t="s">
        <v>1</v>
      </c>
      <c r="B7" s="30" t="s">
        <v>0</v>
      </c>
      <c r="C7" s="15" t="s">
        <v>19</v>
      </c>
      <c r="D7" s="15" t="s">
        <v>20</v>
      </c>
      <c r="E7" s="15" t="s">
        <v>21</v>
      </c>
      <c r="F7" s="15" t="s">
        <v>71</v>
      </c>
      <c r="G7" s="15" t="s">
        <v>12</v>
      </c>
      <c r="H7" s="15" t="s">
        <v>22</v>
      </c>
      <c r="I7" s="15" t="s">
        <v>55</v>
      </c>
      <c r="J7" s="15" t="s">
        <v>23</v>
      </c>
      <c r="K7" s="24" t="s">
        <v>57</v>
      </c>
      <c r="L7" s="15" t="s">
        <v>72</v>
      </c>
      <c r="M7" s="15" t="s">
        <v>16</v>
      </c>
      <c r="N7" s="15" t="s">
        <v>60</v>
      </c>
      <c r="O7" s="15" t="s">
        <v>27</v>
      </c>
      <c r="P7" s="15" t="s">
        <v>24</v>
      </c>
      <c r="Q7" s="15" t="s">
        <v>52</v>
      </c>
      <c r="R7" s="15" t="s">
        <v>18</v>
      </c>
    </row>
    <row r="8" spans="1:20" ht="21" customHeight="1" x14ac:dyDescent="0.25">
      <c r="A8" s="19"/>
      <c r="B8" s="4" t="s">
        <v>70</v>
      </c>
      <c r="C8" s="84">
        <v>85</v>
      </c>
      <c r="D8" s="84">
        <v>185</v>
      </c>
      <c r="E8" s="84">
        <v>294</v>
      </c>
      <c r="F8" s="84">
        <v>35</v>
      </c>
      <c r="G8" s="84">
        <v>61</v>
      </c>
      <c r="H8" s="84">
        <v>65</v>
      </c>
      <c r="I8" s="84">
        <v>97</v>
      </c>
      <c r="J8" s="84">
        <v>40</v>
      </c>
      <c r="K8" s="84">
        <v>103</v>
      </c>
      <c r="L8" s="84">
        <v>52</v>
      </c>
      <c r="M8" s="84">
        <v>32</v>
      </c>
      <c r="N8" s="84">
        <v>67</v>
      </c>
      <c r="O8" s="84">
        <v>53</v>
      </c>
      <c r="P8" s="84">
        <v>119</v>
      </c>
      <c r="Q8" s="84">
        <v>17</v>
      </c>
      <c r="R8" s="49">
        <v>1305</v>
      </c>
      <c r="S8" s="71"/>
    </row>
    <row r="9" spans="1:20" ht="26.25" customHeight="1" x14ac:dyDescent="0.3">
      <c r="A9" s="90" t="s">
        <v>69</v>
      </c>
      <c r="B9" s="91"/>
      <c r="C9" s="91"/>
      <c r="D9" s="91"/>
      <c r="E9" s="91"/>
      <c r="F9" s="91"/>
      <c r="R9" s="37"/>
    </row>
    <row r="10" spans="1:20" ht="39.6" x14ac:dyDescent="0.25">
      <c r="A10" s="7">
        <v>1100</v>
      </c>
      <c r="B10" s="2" t="s">
        <v>37</v>
      </c>
      <c r="C10" s="50">
        <v>204296.21</v>
      </c>
      <c r="D10" s="50">
        <v>375151.85</v>
      </c>
      <c r="E10" s="50">
        <v>493503.30999999994</v>
      </c>
      <c r="F10" s="50">
        <v>81471.3</v>
      </c>
      <c r="G10" s="50">
        <v>87791.16</v>
      </c>
      <c r="H10" s="50">
        <v>154707.45000000001</v>
      </c>
      <c r="I10" s="50">
        <v>219596.58</v>
      </c>
      <c r="J10" s="50">
        <v>104551.21999999999</v>
      </c>
      <c r="K10" s="50">
        <v>303190.42</v>
      </c>
      <c r="L10" s="50">
        <v>140013.63</v>
      </c>
      <c r="M10" s="50">
        <v>80611.12</v>
      </c>
      <c r="N10" s="50">
        <v>184974.88999999998</v>
      </c>
      <c r="O10" s="50">
        <v>109422.35999999999</v>
      </c>
      <c r="P10" s="50">
        <v>320407.26</v>
      </c>
      <c r="Q10" s="50">
        <v>43705.760000000002</v>
      </c>
      <c r="R10" s="45">
        <v>2903394.52</v>
      </c>
      <c r="T10" s="65"/>
    </row>
    <row r="11" spans="1:20" ht="52.8" x14ac:dyDescent="0.25">
      <c r="A11" s="7">
        <v>1200</v>
      </c>
      <c r="B11" s="2" t="s">
        <v>39</v>
      </c>
      <c r="C11" s="50">
        <v>53695.32</v>
      </c>
      <c r="D11" s="50">
        <v>104109.84999999999</v>
      </c>
      <c r="E11" s="50">
        <v>130928.79</v>
      </c>
      <c r="F11" s="50">
        <v>25024.446000000004</v>
      </c>
      <c r="G11" s="50">
        <v>22041.628000000001</v>
      </c>
      <c r="H11" s="50">
        <v>41374.027200000004</v>
      </c>
      <c r="I11" s="50">
        <v>61267.289999999994</v>
      </c>
      <c r="J11" s="50">
        <v>26446.5236</v>
      </c>
      <c r="K11" s="50">
        <v>83067.826000000001</v>
      </c>
      <c r="L11" s="50">
        <v>39819.278200000001</v>
      </c>
      <c r="M11" s="50">
        <v>20797.574400000001</v>
      </c>
      <c r="N11" s="50">
        <v>57447.31</v>
      </c>
      <c r="O11" s="50">
        <v>27585.871639999998</v>
      </c>
      <c r="P11" s="50">
        <v>83219.728000000003</v>
      </c>
      <c r="Q11" s="50">
        <v>10529.339599999999</v>
      </c>
      <c r="R11" s="45">
        <v>787354.80263999989</v>
      </c>
    </row>
    <row r="12" spans="1:20" ht="39.6" x14ac:dyDescent="0.25">
      <c r="A12" s="7">
        <v>2100</v>
      </c>
      <c r="B12" s="2" t="s">
        <v>30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66.650000000000006</v>
      </c>
      <c r="Q12" s="50">
        <v>0</v>
      </c>
      <c r="R12" s="45">
        <v>66.650000000000006</v>
      </c>
    </row>
    <row r="13" spans="1:20" ht="13.8" x14ac:dyDescent="0.25">
      <c r="A13" s="7">
        <v>2200</v>
      </c>
      <c r="B13" s="2" t="s">
        <v>38</v>
      </c>
      <c r="C13" s="46">
        <v>32034.850000000002</v>
      </c>
      <c r="D13" s="46">
        <v>58659.259999999995</v>
      </c>
      <c r="E13" s="46">
        <v>134033.44</v>
      </c>
      <c r="F13" s="46">
        <v>15901.960000000001</v>
      </c>
      <c r="G13" s="46">
        <v>13567.58</v>
      </c>
      <c r="H13" s="46">
        <v>45399.459999999992</v>
      </c>
      <c r="I13" s="46">
        <v>32224.929999999997</v>
      </c>
      <c r="J13" s="46">
        <v>12858.209999999997</v>
      </c>
      <c r="K13" s="46">
        <v>74060.31</v>
      </c>
      <c r="L13" s="46">
        <v>26359.55</v>
      </c>
      <c r="M13" s="46">
        <v>24870.820000000003</v>
      </c>
      <c r="N13" s="46">
        <v>51499.1</v>
      </c>
      <c r="O13" s="46">
        <v>25177.289999999997</v>
      </c>
      <c r="P13" s="46">
        <v>21480.12</v>
      </c>
      <c r="Q13" s="46">
        <v>5573.52</v>
      </c>
      <c r="R13" s="45">
        <v>573700.39999999991</v>
      </c>
    </row>
    <row r="14" spans="1:20" ht="13.8" x14ac:dyDescent="0.25">
      <c r="A14" s="8">
        <v>2210</v>
      </c>
      <c r="B14" s="4" t="s">
        <v>2</v>
      </c>
      <c r="C14" s="48">
        <v>678.2</v>
      </c>
      <c r="D14" s="48">
        <v>646.67999999999995</v>
      </c>
      <c r="E14" s="48">
        <v>480.61</v>
      </c>
      <c r="F14" s="48">
        <v>55.36999999999999</v>
      </c>
      <c r="G14" s="48">
        <v>295.02999999999997</v>
      </c>
      <c r="H14" s="48">
        <v>437.42</v>
      </c>
      <c r="I14" s="48">
        <v>1250.54</v>
      </c>
      <c r="J14" s="48">
        <v>354.63</v>
      </c>
      <c r="K14" s="48">
        <v>1976.4299999999998</v>
      </c>
      <c r="L14" s="48">
        <v>654.74</v>
      </c>
      <c r="M14" s="48">
        <v>585.30999999999995</v>
      </c>
      <c r="N14" s="48">
        <v>537.25</v>
      </c>
      <c r="O14" s="48">
        <v>426.29999999999995</v>
      </c>
      <c r="P14" s="48">
        <v>808.36</v>
      </c>
      <c r="Q14" s="48">
        <v>0</v>
      </c>
      <c r="R14" s="45">
        <v>9186.869999999999</v>
      </c>
    </row>
    <row r="15" spans="1:20" ht="13.8" x14ac:dyDescent="0.25">
      <c r="A15" s="8">
        <v>2220</v>
      </c>
      <c r="B15" s="4" t="s">
        <v>3</v>
      </c>
      <c r="C15" s="48">
        <v>20012.11</v>
      </c>
      <c r="D15" s="48">
        <v>54975.56</v>
      </c>
      <c r="E15" s="48">
        <v>111246.94</v>
      </c>
      <c r="F15" s="48">
        <v>14059.640000000001</v>
      </c>
      <c r="G15" s="48">
        <v>12489.76</v>
      </c>
      <c r="H15" s="48">
        <v>41638.219999999994</v>
      </c>
      <c r="I15" s="48">
        <v>25078.1</v>
      </c>
      <c r="J15" s="48">
        <v>11248.89</v>
      </c>
      <c r="K15" s="48">
        <v>60756.24</v>
      </c>
      <c r="L15" s="48">
        <v>21954.7</v>
      </c>
      <c r="M15" s="48">
        <v>23177.47</v>
      </c>
      <c r="N15" s="48">
        <v>47053.75</v>
      </c>
      <c r="O15" s="48">
        <v>23299.25</v>
      </c>
      <c r="P15" s="48">
        <v>18628.39</v>
      </c>
      <c r="Q15" s="48">
        <v>5573.52</v>
      </c>
      <c r="R15" s="45">
        <v>491192.54000000004</v>
      </c>
    </row>
    <row r="16" spans="1:20" ht="26.4" x14ac:dyDescent="0.25">
      <c r="A16" s="8">
        <v>2230</v>
      </c>
      <c r="B16" s="4" t="s">
        <v>4</v>
      </c>
      <c r="C16" s="48">
        <v>1011</v>
      </c>
      <c r="D16" s="48">
        <v>1026.03</v>
      </c>
      <c r="E16" s="48">
        <v>3380.34</v>
      </c>
      <c r="F16" s="48">
        <v>238.99</v>
      </c>
      <c r="G16" s="48">
        <v>0</v>
      </c>
      <c r="H16" s="48">
        <v>215.32</v>
      </c>
      <c r="I16" s="48">
        <v>795.21</v>
      </c>
      <c r="J16" s="48">
        <v>40</v>
      </c>
      <c r="K16" s="48">
        <v>3656.13</v>
      </c>
      <c r="L16" s="48">
        <v>1407.05</v>
      </c>
      <c r="M16" s="48">
        <v>54</v>
      </c>
      <c r="N16" s="48">
        <v>2040.84</v>
      </c>
      <c r="O16" s="48">
        <v>237.42000000000002</v>
      </c>
      <c r="P16" s="48">
        <v>336.83</v>
      </c>
      <c r="Q16" s="48">
        <v>0</v>
      </c>
      <c r="R16" s="45">
        <v>14439.16</v>
      </c>
    </row>
    <row r="17" spans="1:18" ht="26.4" x14ac:dyDescent="0.25">
      <c r="A17" s="8">
        <v>2240</v>
      </c>
      <c r="B17" s="4" t="s">
        <v>31</v>
      </c>
      <c r="C17" s="48">
        <v>8651.1299999999992</v>
      </c>
      <c r="D17" s="48">
        <v>1011.02</v>
      </c>
      <c r="E17" s="48">
        <v>15942.920000000002</v>
      </c>
      <c r="F17" s="48">
        <v>1117.82</v>
      </c>
      <c r="G17" s="48">
        <v>723.81</v>
      </c>
      <c r="H17" s="48">
        <v>2047.0300000000002</v>
      </c>
      <c r="I17" s="48">
        <v>4512.75</v>
      </c>
      <c r="J17" s="48">
        <v>373.14</v>
      </c>
      <c r="K17" s="48">
        <v>5993.8700000000008</v>
      </c>
      <c r="L17" s="48">
        <v>1933.85</v>
      </c>
      <c r="M17" s="48">
        <v>893.25</v>
      </c>
      <c r="N17" s="48">
        <v>1341.06</v>
      </c>
      <c r="O17" s="48">
        <v>514.62</v>
      </c>
      <c r="P17" s="48">
        <v>905.28</v>
      </c>
      <c r="Q17" s="48">
        <v>0</v>
      </c>
      <c r="R17" s="45">
        <v>45961.549999999996</v>
      </c>
    </row>
    <row r="18" spans="1:18" ht="13.8" x14ac:dyDescent="0.25">
      <c r="A18" s="8">
        <v>2250</v>
      </c>
      <c r="B18" s="4" t="s">
        <v>5</v>
      </c>
      <c r="C18" s="48">
        <v>461.76</v>
      </c>
      <c r="D18" s="48">
        <v>461.76</v>
      </c>
      <c r="E18" s="48">
        <v>799.35</v>
      </c>
      <c r="F18" s="48">
        <v>392.05999999999995</v>
      </c>
      <c r="G18" s="48">
        <v>0</v>
      </c>
      <c r="H18" s="48">
        <v>461.73</v>
      </c>
      <c r="I18" s="48">
        <v>461.73</v>
      </c>
      <c r="J18" s="48">
        <v>516.29</v>
      </c>
      <c r="K18" s="48">
        <v>589.73</v>
      </c>
      <c r="L18" s="48">
        <v>336.86</v>
      </c>
      <c r="M18" s="48">
        <v>0</v>
      </c>
      <c r="N18" s="48">
        <v>461.73</v>
      </c>
      <c r="O18" s="48">
        <v>461.73</v>
      </c>
      <c r="P18" s="48">
        <v>461.73</v>
      </c>
      <c r="Q18" s="48">
        <v>0</v>
      </c>
      <c r="R18" s="45">
        <v>5866.4599999999991</v>
      </c>
    </row>
    <row r="19" spans="1:18" ht="13.8" x14ac:dyDescent="0.25">
      <c r="A19" s="8">
        <v>2260</v>
      </c>
      <c r="B19" s="4" t="s">
        <v>32</v>
      </c>
      <c r="C19" s="48">
        <v>1220.6500000000001</v>
      </c>
      <c r="D19" s="48">
        <v>538.21</v>
      </c>
      <c r="E19" s="48">
        <v>2183.2800000000002</v>
      </c>
      <c r="F19" s="48">
        <v>38.08</v>
      </c>
      <c r="G19" s="48">
        <v>58.97999999999999</v>
      </c>
      <c r="H19" s="48">
        <v>599.74</v>
      </c>
      <c r="I19" s="48">
        <v>126.6</v>
      </c>
      <c r="J19" s="48">
        <v>325.26</v>
      </c>
      <c r="K19" s="48">
        <v>1087.9099999999999</v>
      </c>
      <c r="L19" s="48">
        <v>72.349999999999994</v>
      </c>
      <c r="M19" s="48">
        <v>160.79</v>
      </c>
      <c r="N19" s="48">
        <v>64.47</v>
      </c>
      <c r="O19" s="48">
        <v>237.97</v>
      </c>
      <c r="P19" s="48">
        <v>339.53</v>
      </c>
      <c r="Q19" s="48">
        <v>0</v>
      </c>
      <c r="R19" s="45">
        <v>7053.8200000000015</v>
      </c>
    </row>
    <row r="20" spans="1:18" ht="26.4" x14ac:dyDescent="0.25">
      <c r="A20" s="7">
        <v>2300</v>
      </c>
      <c r="B20" s="2" t="s">
        <v>33</v>
      </c>
      <c r="C20" s="46">
        <v>30924.91</v>
      </c>
      <c r="D20" s="46">
        <v>67442.420000000013</v>
      </c>
      <c r="E20" s="46">
        <v>80089.17</v>
      </c>
      <c r="F20" s="46">
        <v>11431.05</v>
      </c>
      <c r="G20" s="46">
        <v>14666.58</v>
      </c>
      <c r="H20" s="46">
        <v>20003.780000000002</v>
      </c>
      <c r="I20" s="46">
        <v>38900.93</v>
      </c>
      <c r="J20" s="46">
        <v>11007.55</v>
      </c>
      <c r="K20" s="46">
        <v>42431.03</v>
      </c>
      <c r="L20" s="46">
        <v>19650.52</v>
      </c>
      <c r="M20" s="46">
        <v>9387.42</v>
      </c>
      <c r="N20" s="46">
        <v>40670.99</v>
      </c>
      <c r="O20" s="46">
        <v>27520.14</v>
      </c>
      <c r="P20" s="46">
        <v>75236.52</v>
      </c>
      <c r="Q20" s="46">
        <v>12107.850000000002</v>
      </c>
      <c r="R20" s="45">
        <v>501470.86</v>
      </c>
    </row>
    <row r="21" spans="1:18" ht="13.8" x14ac:dyDescent="0.25">
      <c r="A21" s="10">
        <v>2310</v>
      </c>
      <c r="B21" s="4" t="s">
        <v>34</v>
      </c>
      <c r="C21" s="48">
        <v>3396.8</v>
      </c>
      <c r="D21" s="48">
        <v>1529.25</v>
      </c>
      <c r="E21" s="48">
        <v>2771.61</v>
      </c>
      <c r="F21" s="48">
        <v>1580.6</v>
      </c>
      <c r="G21" s="48">
        <v>1693.99</v>
      </c>
      <c r="H21" s="48">
        <v>1123.6600000000001</v>
      </c>
      <c r="I21" s="48">
        <v>4585.71</v>
      </c>
      <c r="J21" s="48">
        <v>1661.25</v>
      </c>
      <c r="K21" s="48">
        <v>7833.9700000000012</v>
      </c>
      <c r="L21" s="48">
        <v>2857.51</v>
      </c>
      <c r="M21" s="48">
        <v>1434.19</v>
      </c>
      <c r="N21" s="48">
        <v>2215.0700000000006</v>
      </c>
      <c r="O21" s="48">
        <v>3784.19</v>
      </c>
      <c r="P21" s="48">
        <v>6183.26</v>
      </c>
      <c r="Q21" s="48">
        <v>656.61</v>
      </c>
      <c r="R21" s="45">
        <v>43307.67</v>
      </c>
    </row>
    <row r="22" spans="1:18" ht="26.4" x14ac:dyDescent="0.25">
      <c r="A22" s="10">
        <v>2320</v>
      </c>
      <c r="B22" s="4" t="s">
        <v>6</v>
      </c>
      <c r="C22" s="48">
        <v>0</v>
      </c>
      <c r="D22" s="48">
        <v>399.29999999999995</v>
      </c>
      <c r="E22" s="48">
        <v>16.95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28391.160000000003</v>
      </c>
      <c r="Q22" s="48">
        <v>8941.9500000000007</v>
      </c>
      <c r="R22" s="45">
        <v>37749.360000000001</v>
      </c>
    </row>
    <row r="23" spans="1:18" ht="26.4" x14ac:dyDescent="0.25">
      <c r="A23" s="10">
        <v>2340</v>
      </c>
      <c r="B23" s="4" t="s">
        <v>35</v>
      </c>
      <c r="C23" s="48">
        <v>28.15</v>
      </c>
      <c r="D23" s="48">
        <v>46.240000000000009</v>
      </c>
      <c r="E23" s="48">
        <v>76.12</v>
      </c>
      <c r="F23" s="48">
        <v>0</v>
      </c>
      <c r="G23" s="48">
        <v>50.14</v>
      </c>
      <c r="H23" s="48">
        <v>52.2</v>
      </c>
      <c r="I23" s="48">
        <v>0</v>
      </c>
      <c r="J23" s="48">
        <v>20.57</v>
      </c>
      <c r="K23" s="48">
        <v>6.98</v>
      </c>
      <c r="L23" s="48">
        <v>29.16</v>
      </c>
      <c r="M23" s="48">
        <v>0</v>
      </c>
      <c r="N23" s="48">
        <v>199.45</v>
      </c>
      <c r="O23" s="48">
        <v>95.59</v>
      </c>
      <c r="P23" s="48">
        <v>0</v>
      </c>
      <c r="Q23" s="48">
        <v>0</v>
      </c>
      <c r="R23" s="45">
        <v>604.60000000000014</v>
      </c>
    </row>
    <row r="24" spans="1:18" ht="13.8" x14ac:dyDescent="0.25">
      <c r="A24" s="10">
        <v>2350</v>
      </c>
      <c r="B24" s="4" t="s">
        <v>7</v>
      </c>
      <c r="C24" s="48">
        <v>3192.37</v>
      </c>
      <c r="D24" s="48">
        <v>5138.41</v>
      </c>
      <c r="E24" s="48">
        <v>10954.53</v>
      </c>
      <c r="F24" s="48">
        <v>448.5</v>
      </c>
      <c r="G24" s="48">
        <v>1530.7</v>
      </c>
      <c r="H24" s="48">
        <v>1469.5900000000001</v>
      </c>
      <c r="I24" s="48">
        <v>4212.58</v>
      </c>
      <c r="J24" s="48">
        <v>1002.8499999999999</v>
      </c>
      <c r="K24" s="48">
        <v>5753.8900000000012</v>
      </c>
      <c r="L24" s="48">
        <v>2916.48</v>
      </c>
      <c r="M24" s="48">
        <v>1143.54</v>
      </c>
      <c r="N24" s="48">
        <v>2016.25</v>
      </c>
      <c r="O24" s="48">
        <v>3347.49</v>
      </c>
      <c r="P24" s="48">
        <v>4724.66</v>
      </c>
      <c r="Q24" s="48">
        <v>622.03</v>
      </c>
      <c r="R24" s="45">
        <v>48473.869999999995</v>
      </c>
    </row>
    <row r="25" spans="1:18" ht="26.4" x14ac:dyDescent="0.25">
      <c r="A25" s="10">
        <v>2360</v>
      </c>
      <c r="B25" s="4" t="s">
        <v>36</v>
      </c>
      <c r="C25" s="48">
        <v>173.95</v>
      </c>
      <c r="D25" s="48">
        <v>70</v>
      </c>
      <c r="E25" s="48">
        <v>490.48</v>
      </c>
      <c r="F25" s="48">
        <v>261</v>
      </c>
      <c r="G25" s="48">
        <v>173.8</v>
      </c>
      <c r="H25" s="48">
        <v>0</v>
      </c>
      <c r="I25" s="48">
        <v>0</v>
      </c>
      <c r="J25" s="48">
        <v>322.67</v>
      </c>
      <c r="K25" s="48">
        <v>1190.81</v>
      </c>
      <c r="L25" s="48">
        <v>1259.04</v>
      </c>
      <c r="M25" s="48">
        <v>0</v>
      </c>
      <c r="N25" s="48">
        <v>75</v>
      </c>
      <c r="O25" s="48">
        <v>0</v>
      </c>
      <c r="P25" s="75">
        <v>824.69</v>
      </c>
      <c r="Q25" s="48">
        <v>0</v>
      </c>
      <c r="R25" s="45">
        <v>4841.4400000000005</v>
      </c>
    </row>
    <row r="26" spans="1:18" ht="26.4" x14ac:dyDescent="0.25">
      <c r="A26" s="39">
        <v>2363</v>
      </c>
      <c r="B26" s="40" t="s">
        <v>54</v>
      </c>
      <c r="C26" s="59">
        <v>22813.17</v>
      </c>
      <c r="D26" s="59">
        <v>59288.900000000009</v>
      </c>
      <c r="E26" s="59">
        <v>63240.78</v>
      </c>
      <c r="F26" s="59">
        <v>8886.07</v>
      </c>
      <c r="G26" s="59">
        <v>10901.32</v>
      </c>
      <c r="H26" s="59">
        <v>16621.09</v>
      </c>
      <c r="I26" s="59">
        <v>30102.639999999999</v>
      </c>
      <c r="J26" s="59">
        <v>7620.25</v>
      </c>
      <c r="K26" s="59">
        <v>26786.809999999998</v>
      </c>
      <c r="L26" s="59">
        <v>11785.25</v>
      </c>
      <c r="M26" s="59">
        <v>6809.69</v>
      </c>
      <c r="N26" s="59">
        <v>35345.849999999991</v>
      </c>
      <c r="O26" s="59">
        <v>19894.84</v>
      </c>
      <c r="P26" s="76">
        <v>33794.33</v>
      </c>
      <c r="Q26" s="59">
        <v>1674.48</v>
      </c>
      <c r="R26" s="60">
        <v>355565.47</v>
      </c>
    </row>
    <row r="27" spans="1:18" ht="13.8" x14ac:dyDescent="0.25">
      <c r="A27" s="10">
        <v>2370</v>
      </c>
      <c r="B27" s="4" t="s">
        <v>28</v>
      </c>
      <c r="C27" s="48">
        <v>1320.47</v>
      </c>
      <c r="D27" s="48">
        <v>970.31999999999994</v>
      </c>
      <c r="E27" s="48">
        <v>2538.6999999999998</v>
      </c>
      <c r="F27" s="48">
        <v>254.88</v>
      </c>
      <c r="G27" s="48">
        <v>316.63</v>
      </c>
      <c r="H27" s="48">
        <v>737.24</v>
      </c>
      <c r="I27" s="48">
        <v>0</v>
      </c>
      <c r="J27" s="48">
        <v>379.95999999999992</v>
      </c>
      <c r="K27" s="48">
        <v>858.56999999999994</v>
      </c>
      <c r="L27" s="48">
        <v>803.08000000000015</v>
      </c>
      <c r="M27" s="48">
        <v>0</v>
      </c>
      <c r="N27" s="48">
        <v>819.36999999999989</v>
      </c>
      <c r="O27" s="48">
        <v>398.03</v>
      </c>
      <c r="P27" s="48">
        <v>1318.42</v>
      </c>
      <c r="Q27" s="48">
        <v>212.77999999999997</v>
      </c>
      <c r="R27" s="45">
        <v>10928.45</v>
      </c>
    </row>
    <row r="28" spans="1:18" ht="13.8" x14ac:dyDescent="0.25">
      <c r="A28" s="9">
        <v>2400</v>
      </c>
      <c r="B28" s="2" t="s">
        <v>8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45">
        <v>0</v>
      </c>
    </row>
    <row r="29" spans="1:18" ht="13.8" x14ac:dyDescent="0.25">
      <c r="A29" s="9">
        <v>5233</v>
      </c>
      <c r="B29" s="2" t="s">
        <v>29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45">
        <v>0</v>
      </c>
    </row>
    <row r="30" spans="1:18" ht="18" customHeight="1" x14ac:dyDescent="0.25">
      <c r="A30" s="87" t="s">
        <v>9</v>
      </c>
      <c r="B30" s="89"/>
      <c r="C30" s="57">
        <v>320951.28999999998</v>
      </c>
      <c r="D30" s="57">
        <v>605363.38</v>
      </c>
      <c r="E30" s="57">
        <v>838554.71000000008</v>
      </c>
      <c r="F30" s="57">
        <v>133828.75600000002</v>
      </c>
      <c r="G30" s="57">
        <v>138066.948</v>
      </c>
      <c r="H30" s="57">
        <v>261484.71720000001</v>
      </c>
      <c r="I30" s="57">
        <v>351989.73</v>
      </c>
      <c r="J30" s="57">
        <v>154863.50359999997</v>
      </c>
      <c r="K30" s="57">
        <v>502749.58600000001</v>
      </c>
      <c r="L30" s="57">
        <v>225842.97819999998</v>
      </c>
      <c r="M30" s="57">
        <v>135666.9344</v>
      </c>
      <c r="N30" s="57">
        <v>334592.28999999998</v>
      </c>
      <c r="O30" s="57">
        <v>189705.66164000001</v>
      </c>
      <c r="P30" s="57">
        <v>500410.27800000005</v>
      </c>
      <c r="Q30" s="57">
        <v>71916.469600000011</v>
      </c>
      <c r="R30" s="57">
        <v>4765987.2326400001</v>
      </c>
    </row>
    <row r="31" spans="1:18" ht="30" customHeight="1" x14ac:dyDescent="0.25">
      <c r="A31" s="87" t="s">
        <v>25</v>
      </c>
      <c r="B31" s="92"/>
      <c r="C31" s="58">
        <v>314.65812745098037</v>
      </c>
      <c r="D31" s="58">
        <v>272.68620720720719</v>
      </c>
      <c r="E31" s="58">
        <v>237.68557539682541</v>
      </c>
      <c r="F31" s="58">
        <v>318.63989523809533</v>
      </c>
      <c r="G31" s="58">
        <v>188.61604918032788</v>
      </c>
      <c r="H31" s="58">
        <v>335.23681692307696</v>
      </c>
      <c r="I31" s="58">
        <v>302.39667525773194</v>
      </c>
      <c r="J31" s="58">
        <v>322.6322991666666</v>
      </c>
      <c r="K31" s="58">
        <v>406.75532847896443</v>
      </c>
      <c r="L31" s="58">
        <v>361.92784967948717</v>
      </c>
      <c r="M31" s="58">
        <v>353.29930833333333</v>
      </c>
      <c r="N31" s="58">
        <v>416.15956467661687</v>
      </c>
      <c r="O31" s="58">
        <v>298.27934220125786</v>
      </c>
      <c r="P31" s="58">
        <v>350.42736554621848</v>
      </c>
      <c r="Q31" s="58">
        <v>352.53171372549025</v>
      </c>
      <c r="R31" s="58">
        <v>304.34145802298855</v>
      </c>
    </row>
  </sheetData>
  <mergeCells count="3">
    <mergeCell ref="A9:F9"/>
    <mergeCell ref="A30:B30"/>
    <mergeCell ref="A31:B31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1</vt:i4>
      </vt:variant>
    </vt:vector>
  </HeadingPairs>
  <TitlesOfParts>
    <vt:vector size="5" baseType="lpstr">
      <vt:lpstr>Skolas</vt:lpstr>
      <vt:lpstr>bērni līdz 5 gadiem</vt:lpstr>
      <vt:lpstr>bērni no 5.gadu vec.</vt:lpstr>
      <vt:lpstr>KOPĀ PII</vt:lpstr>
      <vt:lpstr>Skolas!Drukas_apgabals</vt:lpstr>
    </vt:vector>
  </TitlesOfParts>
  <Company>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Biruta</dc:creator>
  <cp:lastModifiedBy>Lietvediba</cp:lastModifiedBy>
  <cp:lastPrinted>2024-09-09T09:37:19Z</cp:lastPrinted>
  <dcterms:created xsi:type="dcterms:W3CDTF">2004-02-26T13:25:26Z</dcterms:created>
  <dcterms:modified xsi:type="dcterms:W3CDTF">2024-09-27T11:55:30Z</dcterms:modified>
</cp:coreProperties>
</file>